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zenn\Tarifs\Tarifs 2022\Planet\"/>
    </mc:Choice>
  </mc:AlternateContent>
  <xr:revisionPtr revIDLastSave="0" documentId="13_ncr:1_{689FA8BA-3A39-4634-AB9B-D34D9AAFDB06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cueil" sheetId="3" r:id="rId1"/>
    <sheet name="Ethernet Switch" sheetId="2" r:id="rId2"/>
    <sheet name="Power Over Ethernet" sheetId="1" r:id="rId3"/>
    <sheet name="Ethernet Industriel" sheetId="4" r:id="rId4"/>
    <sheet name="Conversion de média" sheetId="5" r:id="rId5"/>
    <sheet name="Wireless" sheetId="6" r:id="rId6"/>
    <sheet name="Modules SFP &amp; SFP+" sheetId="8" r:id="rId7"/>
  </sheets>
  <definedNames>
    <definedName name="_xlnm.Print_Area" localSheetId="0">Accueil!$A$1:$C$56</definedName>
    <definedName name="_xlnm.Print_Area" localSheetId="1">'Ethernet Switch'!$A$1:$E$88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4" l="1"/>
  <c r="E23" i="4"/>
  <c r="E19" i="2"/>
  <c r="E18" i="2"/>
  <c r="E107" i="1"/>
  <c r="E99" i="1"/>
  <c r="E80" i="1"/>
  <c r="E51" i="1"/>
  <c r="E14" i="1"/>
  <c r="E13" i="1"/>
  <c r="E40" i="2"/>
  <c r="E19" i="6"/>
  <c r="E17" i="2"/>
  <c r="E73" i="4"/>
  <c r="E10" i="1" l="1"/>
  <c r="E65" i="5"/>
  <c r="E100" i="8"/>
  <c r="E58" i="2"/>
  <c r="E25" i="1"/>
  <c r="E75" i="1"/>
  <c r="E91" i="1"/>
  <c r="E157" i="4"/>
  <c r="E49" i="2"/>
  <c r="E59" i="2"/>
  <c r="E91" i="2"/>
  <c r="E8" i="1"/>
  <c r="E23" i="1"/>
  <c r="E74" i="1"/>
  <c r="E85" i="1"/>
  <c r="E20" i="4"/>
  <c r="E69" i="4"/>
  <c r="E8" i="2"/>
  <c r="E21" i="2"/>
  <c r="E61" i="5"/>
  <c r="E63" i="1"/>
  <c r="E41" i="2"/>
  <c r="E15" i="1"/>
  <c r="E48" i="2"/>
  <c r="E186" i="4"/>
  <c r="E30" i="5"/>
  <c r="E99" i="8"/>
  <c r="E103" i="8"/>
  <c r="E39" i="2"/>
  <c r="E52" i="2"/>
  <c r="E38" i="1"/>
  <c r="E41" i="1"/>
  <c r="E57" i="1"/>
  <c r="E70" i="1"/>
  <c r="E77" i="1"/>
  <c r="E32" i="5"/>
  <c r="E25" i="2"/>
  <c r="E26" i="2"/>
  <c r="E30" i="1"/>
  <c r="E42" i="2"/>
  <c r="E53" i="2"/>
  <c r="E57" i="2"/>
  <c r="E61" i="2"/>
  <c r="E69" i="2"/>
  <c r="E75" i="2"/>
  <c r="E83" i="2"/>
  <c r="E89" i="2"/>
  <c r="E18" i="1"/>
  <c r="E24" i="1"/>
  <c r="E164" i="4"/>
  <c r="E10" i="2"/>
  <c r="E23" i="2"/>
  <c r="E17" i="1"/>
  <c r="E42" i="1"/>
  <c r="E58" i="1"/>
  <c r="E98" i="1"/>
  <c r="E98" i="8"/>
  <c r="E87" i="1"/>
  <c r="E84" i="1"/>
  <c r="E72" i="1"/>
  <c r="E59" i="1"/>
  <c r="E43" i="1"/>
  <c r="E20" i="1"/>
  <c r="E16" i="1"/>
  <c r="E78" i="2"/>
  <c r="E76" i="2"/>
  <c r="E44" i="2"/>
  <c r="E33" i="1"/>
  <c r="E15" i="2"/>
  <c r="E31" i="2"/>
  <c r="E81" i="2"/>
  <c r="E30" i="6" l="1"/>
  <c r="E15" i="6"/>
  <c r="E49" i="5"/>
  <c r="E17" i="8"/>
  <c r="E70" i="2"/>
  <c r="E89" i="8"/>
  <c r="E22" i="2"/>
  <c r="E52" i="8"/>
  <c r="E12" i="8"/>
  <c r="E192" i="4"/>
  <c r="E166" i="4"/>
  <c r="E41" i="5"/>
  <c r="E95" i="4"/>
  <c r="E139" i="4"/>
  <c r="E10" i="4"/>
  <c r="E34" i="8"/>
  <c r="E62" i="5"/>
  <c r="E39" i="5"/>
  <c r="E71" i="2"/>
  <c r="E46" i="4"/>
  <c r="E35" i="2"/>
  <c r="E184" i="4"/>
  <c r="E31" i="1"/>
  <c r="E167" i="4"/>
  <c r="E86" i="4"/>
  <c r="E45" i="1"/>
  <c r="E96" i="1"/>
  <c r="E102" i="8"/>
  <c r="E58" i="5"/>
  <c r="E25" i="5"/>
  <c r="E77" i="8"/>
  <c r="E21" i="5"/>
  <c r="E72" i="4"/>
  <c r="E35" i="4"/>
  <c r="E83" i="1"/>
  <c r="E81" i="4"/>
  <c r="E111" i="1"/>
  <c r="E50" i="1"/>
  <c r="E94" i="4"/>
  <c r="E25" i="6"/>
  <c r="E160" i="4"/>
  <c r="E97" i="8"/>
  <c r="E101" i="8"/>
  <c r="E189" i="4"/>
  <c r="E112" i="4"/>
  <c r="E95" i="1"/>
  <c r="E187" i="4"/>
  <c r="E93" i="4"/>
  <c r="E30" i="2"/>
  <c r="E45" i="8"/>
  <c r="E162" i="4"/>
  <c r="E44" i="1"/>
  <c r="E135" i="4"/>
  <c r="E86" i="1"/>
  <c r="E39" i="8"/>
  <c r="E11" i="2"/>
  <c r="E77" i="4"/>
  <c r="E54" i="2"/>
  <c r="E22" i="6"/>
  <c r="E26" i="6"/>
  <c r="E28" i="8"/>
  <c r="E67" i="5"/>
  <c r="E35" i="5"/>
  <c r="E11" i="5"/>
  <c r="E8" i="5"/>
  <c r="E179" i="4"/>
  <c r="E114" i="4"/>
  <c r="E155" i="4"/>
  <c r="E121" i="4"/>
  <c r="E103" i="4"/>
  <c r="E85" i="4"/>
  <c r="E107" i="4"/>
  <c r="E64" i="4"/>
  <c r="E43" i="4"/>
  <c r="E93" i="1"/>
  <c r="E21" i="6"/>
  <c r="E27" i="8"/>
  <c r="E66" i="5"/>
  <c r="E57" i="5"/>
  <c r="E40" i="8"/>
  <c r="E7" i="5"/>
  <c r="E87" i="2"/>
  <c r="E46" i="8"/>
  <c r="E19" i="8"/>
  <c r="E17" i="5"/>
  <c r="E143" i="4"/>
  <c r="E40" i="4"/>
  <c r="E88" i="1"/>
  <c r="E78" i="1"/>
  <c r="E20" i="2"/>
  <c r="E144" i="4"/>
  <c r="E133" i="4"/>
  <c r="E78" i="4"/>
  <c r="E12" i="4"/>
  <c r="E22" i="1"/>
  <c r="E82" i="2"/>
  <c r="E9" i="2"/>
  <c r="E105" i="8"/>
  <c r="E23" i="8"/>
  <c r="E9" i="5"/>
  <c r="E54" i="1"/>
  <c r="E19" i="1"/>
  <c r="E81" i="8"/>
  <c r="E55" i="8"/>
  <c r="E37" i="1"/>
  <c r="E78" i="8"/>
  <c r="E27" i="5"/>
  <c r="E24" i="2"/>
  <c r="E29" i="2"/>
  <c r="E47" i="4"/>
  <c r="E108" i="1"/>
  <c r="E14" i="2"/>
  <c r="E188" i="4"/>
  <c r="E161" i="4"/>
  <c r="E31" i="4"/>
  <c r="E106" i="8"/>
  <c r="E67" i="8"/>
  <c r="E33" i="5"/>
  <c r="E69" i="1"/>
  <c r="E69" i="5"/>
  <c r="E25" i="4"/>
  <c r="E33" i="6"/>
  <c r="E64" i="5"/>
  <c r="E40" i="5"/>
  <c r="E8" i="8"/>
  <c r="E24" i="8"/>
  <c r="E169" i="4"/>
  <c r="E82" i="4"/>
  <c r="E63" i="5"/>
  <c r="E53" i="5"/>
  <c r="E29" i="5"/>
  <c r="E62" i="4"/>
  <c r="E32" i="2"/>
  <c r="E183" i="4"/>
  <c r="E38" i="4"/>
  <c r="E47" i="1"/>
  <c r="E134" i="4"/>
  <c r="E72" i="2"/>
  <c r="E59" i="8"/>
  <c r="E105" i="1"/>
  <c r="E29" i="4"/>
  <c r="E29" i="6"/>
  <c r="E70" i="8"/>
  <c r="E22" i="8"/>
  <c r="E7" i="1"/>
  <c r="E75" i="8"/>
  <c r="E20" i="8"/>
  <c r="E55" i="5"/>
  <c r="E104" i="8"/>
  <c r="E117" i="4"/>
  <c r="E52" i="4"/>
  <c r="E19" i="4"/>
  <c r="E100" i="1"/>
  <c r="E60" i="1"/>
  <c r="E178" i="4"/>
  <c r="E125" i="4"/>
  <c r="E65" i="4"/>
  <c r="E61" i="8"/>
  <c r="E28" i="6"/>
  <c r="E96" i="8"/>
  <c r="E17" i="6"/>
  <c r="E51" i="5"/>
  <c r="E154" i="4"/>
  <c r="E59" i="4"/>
  <c r="E79" i="1"/>
  <c r="E77" i="2"/>
  <c r="E63" i="8"/>
  <c r="E45" i="4"/>
  <c r="E113" i="1"/>
  <c r="E47" i="2"/>
  <c r="E32" i="8"/>
  <c r="E53" i="8"/>
  <c r="E62" i="8"/>
  <c r="E84" i="4"/>
  <c r="E21" i="1"/>
  <c r="E84" i="2"/>
  <c r="E29" i="1"/>
  <c r="E118" i="1"/>
  <c r="E24" i="5"/>
  <c r="E18" i="6"/>
  <c r="E60" i="8"/>
  <c r="E86" i="8"/>
  <c r="E56" i="8"/>
  <c r="E43" i="8"/>
  <c r="E16" i="8"/>
  <c r="E54" i="5"/>
  <c r="E7" i="8"/>
  <c r="E18" i="5"/>
  <c r="E88" i="8"/>
  <c r="E33" i="8"/>
  <c r="E73" i="5"/>
  <c r="E151" i="4"/>
  <c r="E137" i="4"/>
  <c r="E98" i="4"/>
  <c r="E23" i="5"/>
  <c r="E181" i="4"/>
  <c r="E90" i="4"/>
  <c r="E42" i="4"/>
  <c r="E92" i="1"/>
  <c r="E58" i="8"/>
  <c r="E43" i="5"/>
  <c r="E131" i="4"/>
  <c r="E113" i="4"/>
  <c r="E48" i="8"/>
  <c r="E29" i="8"/>
  <c r="E68" i="5"/>
  <c r="E59" i="5"/>
  <c r="E9" i="6"/>
  <c r="E91" i="8"/>
  <c r="E38" i="2"/>
  <c r="E72" i="8"/>
  <c r="E21" i="8"/>
  <c r="E76" i="1"/>
  <c r="E46" i="1"/>
  <c r="E80" i="2"/>
  <c r="E66" i="8"/>
  <c r="E171" i="4"/>
  <c r="E142" i="4"/>
  <c r="E90" i="2"/>
  <c r="E36" i="2"/>
  <c r="E28" i="1"/>
  <c r="E9" i="1"/>
  <c r="E45" i="5"/>
  <c r="E51" i="4"/>
  <c r="E34" i="4"/>
  <c r="E13" i="8"/>
  <c r="E97" i="1"/>
  <c r="E43" i="2"/>
  <c r="E190" i="4"/>
  <c r="E111" i="4"/>
  <c r="E90" i="1"/>
  <c r="E13" i="4"/>
  <c r="E42" i="8"/>
  <c r="E63" i="2"/>
  <c r="E27" i="6"/>
  <c r="E174" i="4"/>
  <c r="E94" i="8"/>
  <c r="E31" i="8"/>
  <c r="E16" i="5"/>
  <c r="E62" i="2"/>
  <c r="E37" i="2"/>
  <c r="E12" i="6"/>
  <c r="E72" i="5"/>
  <c r="E50" i="5"/>
  <c r="E76" i="8"/>
  <c r="E68" i="4"/>
  <c r="E16" i="2"/>
  <c r="E38" i="5"/>
  <c r="E74" i="8"/>
  <c r="E85" i="8"/>
  <c r="E83" i="8"/>
  <c r="E37" i="8"/>
  <c r="E23" i="6"/>
  <c r="E93" i="8"/>
  <c r="E79" i="8"/>
  <c r="E87" i="8"/>
  <c r="E95" i="8"/>
  <c r="E32" i="6"/>
  <c r="E24" i="6"/>
  <c r="E31" i="6"/>
  <c r="E180" i="4"/>
  <c r="E20" i="5"/>
  <c r="E36" i="5"/>
  <c r="E74" i="5"/>
  <c r="E102" i="1"/>
  <c r="E110" i="1"/>
  <c r="E117" i="1"/>
  <c r="E119" i="1"/>
  <c r="E121" i="1"/>
  <c r="E122" i="1"/>
  <c r="E124" i="1"/>
  <c r="E126" i="1"/>
  <c r="E7" i="4"/>
  <c r="E9" i="4"/>
  <c r="E11" i="4"/>
  <c r="E17" i="4"/>
  <c r="E33" i="4"/>
  <c r="E39" i="4"/>
  <c r="E48" i="4"/>
  <c r="E168" i="4"/>
  <c r="E165" i="4"/>
  <c r="E176" i="4"/>
  <c r="E12" i="5"/>
  <c r="E31" i="5"/>
  <c r="E101" i="1"/>
  <c r="E109" i="1"/>
  <c r="E120" i="1"/>
  <c r="E123" i="1"/>
  <c r="E125" i="1"/>
  <c r="E8" i="4"/>
  <c r="E16" i="4"/>
  <c r="E18" i="4"/>
  <c r="E21" i="4"/>
  <c r="E26" i="4"/>
  <c r="E30" i="4"/>
  <c r="E32" i="4"/>
  <c r="E36" i="4"/>
  <c r="E44" i="4"/>
  <c r="E41" i="4"/>
  <c r="E53" i="4"/>
  <c r="E57" i="4"/>
  <c r="E58" i="4"/>
  <c r="E61" i="4"/>
  <c r="E63" i="4"/>
  <c r="E66" i="4"/>
  <c r="E67" i="4"/>
  <c r="E70" i="4"/>
  <c r="E71" i="4"/>
  <c r="E74" i="4"/>
  <c r="E76" i="4"/>
  <c r="E79" i="4"/>
  <c r="E80" i="4"/>
  <c r="E88" i="4"/>
  <c r="E91" i="4"/>
  <c r="E92" i="4"/>
  <c r="E97" i="4"/>
  <c r="E99" i="4"/>
  <c r="E100" i="4"/>
  <c r="E102" i="4"/>
  <c r="E104" i="4"/>
  <c r="E105" i="4"/>
  <c r="E106" i="4"/>
  <c r="E110" i="4"/>
  <c r="E115" i="4"/>
  <c r="E116" i="4"/>
  <c r="E118" i="4"/>
  <c r="E119" i="4"/>
  <c r="E120" i="4"/>
  <c r="E122" i="4"/>
  <c r="E123" i="4"/>
  <c r="E124" i="4"/>
  <c r="E126" i="4"/>
  <c r="E129" i="4"/>
  <c r="E130" i="4"/>
  <c r="E138" i="4"/>
  <c r="E140" i="4"/>
  <c r="E141" i="4"/>
  <c r="E145" i="4"/>
  <c r="E146" i="4"/>
  <c r="E147" i="4"/>
  <c r="E149" i="4"/>
  <c r="E150" i="4"/>
  <c r="E158" i="4"/>
  <c r="E159" i="4"/>
  <c r="E163" i="4"/>
  <c r="E173" i="4"/>
  <c r="E177" i="4"/>
  <c r="E14" i="5"/>
  <c r="E56" i="5"/>
  <c r="E182" i="4"/>
  <c r="E193" i="4"/>
  <c r="E10" i="5"/>
  <c r="E22" i="5"/>
  <c r="E34" i="5"/>
  <c r="E48" i="5"/>
  <c r="E175" i="4"/>
  <c r="E19" i="5"/>
  <c r="E9" i="8"/>
  <c r="E14" i="8"/>
  <c r="E18" i="8"/>
  <c r="E26" i="8"/>
  <c r="E35" i="8"/>
  <c r="E50" i="8"/>
  <c r="E54" i="8"/>
  <c r="E68" i="8"/>
  <c r="E10" i="8"/>
  <c r="E15" i="8"/>
  <c r="E25" i="8"/>
  <c r="E47" i="8"/>
  <c r="E49" i="8"/>
  <c r="E51" i="8"/>
  <c r="E64" i="8"/>
  <c r="E69" i="8"/>
  <c r="E71" i="8"/>
  <c r="E73" i="8"/>
  <c r="E38" i="8"/>
  <c r="E90" i="8"/>
  <c r="E36" i="8"/>
  <c r="E84" i="8"/>
  <c r="E92" i="8"/>
  <c r="E106" i="1"/>
  <c r="E79" i="2"/>
  <c r="E32" i="1"/>
  <c r="E136" i="4"/>
  <c r="E132" i="4"/>
  <c r="E103" i="1"/>
  <c r="E94" i="1"/>
  <c r="E8" i="6"/>
  <c r="E44" i="8"/>
  <c r="E191" i="4"/>
  <c r="E156" i="4"/>
  <c r="E82" i="8"/>
  <c r="E80" i="8"/>
  <c r="E26" i="5"/>
  <c r="E49" i="4"/>
  <c r="E50" i="4"/>
  <c r="E22" i="4"/>
  <c r="E73" i="1"/>
  <c r="E71" i="1"/>
  <c r="E67" i="1"/>
  <c r="E52" i="1"/>
  <c r="E48" i="1"/>
  <c r="E88" i="2"/>
  <c r="E66" i="2"/>
  <c r="E60" i="2"/>
  <c r="E34" i="1"/>
  <c r="E68" i="1"/>
  <c r="E66" i="1"/>
  <c r="E53" i="1"/>
  <c r="E49" i="1"/>
  <c r="E96" i="4" l="1"/>
  <c r="E101" i="4"/>
</calcChain>
</file>

<file path=xl/sharedStrings.xml><?xml version="1.0" encoding="utf-8"?>
<sst xmlns="http://schemas.openxmlformats.org/spreadsheetml/2006/main" count="1102" uniqueCount="1066">
  <si>
    <t>Référence</t>
  </si>
  <si>
    <t>Désignation</t>
  </si>
  <si>
    <t>Prix Public</t>
  </si>
  <si>
    <t>Power Over Ethernet (POE)</t>
    <phoneticPr fontId="0" type="noConversion"/>
  </si>
  <si>
    <t>CB-DAQSFP-0.5M</t>
  </si>
  <si>
    <t>CB-M12A8MRJ-200</t>
  </si>
  <si>
    <t>IGS-5227-4MP2MT</t>
  </si>
  <si>
    <t>Câble de stack Direct Attach 40 Gbps QSFP+, 0,5 mètre</t>
  </si>
  <si>
    <t>Câble de stack Direct Attach 40 Gbps QSFP+, 2 mètres</t>
  </si>
  <si>
    <t>Switch Plug &amp; Play Fast Ethernet 5 ports 10/100Base-TX, boîtier plastique, alimentation externe, format desktop</t>
  </si>
  <si>
    <t>Switch Plug &amp; Play Fast Ethernet 8 ports 10/100Base-TX, boîtier plastique, alimentation externe, format desktop</t>
  </si>
  <si>
    <t>Adaptateur secteur AC/DC 65W (100-240VAC vers 56VDC) pour série LRP-101</t>
  </si>
  <si>
    <t>Cordon RJ45 vers connecteurs M12 8 points femelle Code A, 2 mètres</t>
  </si>
  <si>
    <t>Kit convertisseur Video analogique 4 canaux sur Fibre Optique 20 KM (FC) incluant un transmetteur et un récepteur</t>
  </si>
  <si>
    <t>Antenne panneau directionnelle 2,4 Ghz simple polarisation 18dBi, 1 connecteur femelle Type-N</t>
  </si>
  <si>
    <t>Antenne panneau directionnelle 5 Ghz simple polarisation 18dBi, 1 connecteur femelle Type-N</t>
  </si>
  <si>
    <t>Antenne panneau directionnelle 2,4 Ghz double polarisation 14dBi, 2 connecteurs femelles Type-N</t>
  </si>
  <si>
    <t>Antenne panneau directionnelle 5 Ghz double polarisation 14dBi, 2 connecteurs femelles Type-N</t>
  </si>
  <si>
    <t>Câble RF Type-N Mâle (pin mâle) vers Type-N Femelle (pin femelle), 60 cm</t>
  </si>
  <si>
    <t>GS-5220-16S8C</t>
  </si>
  <si>
    <t>GS-5220-48P4X</t>
  </si>
  <si>
    <t>GS-5220-48PL4XR</t>
  </si>
  <si>
    <t>Kit convertisseur Video analogique TVI/VCI/AHD/CVBS 1 canal sur Fibre Optique 20 KM (ST) incluant un transmetteur et un récepteur</t>
  </si>
  <si>
    <t>Kit convertisseur Video analogique TVI/VCI/AHD/CVBS 1 canal sur Fibre Optique 20 KM (FC) incluant un transmetteur et un récepteur</t>
  </si>
  <si>
    <t>Kit convertisseur Video analogique TVI/VCI/AHD/CVBS 1 canal sur Fibre Optique 20 KM (SC WDM) incluant un transmetteur et un récepteur</t>
  </si>
  <si>
    <t xml:space="preserve">IPv4/IPv6 / 802.1Q VLAN / Spanning Tree / Multi-SSID / Guest Network / Multi-operation mode / Isolation / Schedule Reboot / Speed Test / Statistic / SNMPv3 / SSH / SSL / SMTP </t>
    <phoneticPr fontId="1" type="noConversion"/>
  </si>
  <si>
    <t>XGS3-24042</t>
  </si>
  <si>
    <t>XGS3-24242</t>
  </si>
  <si>
    <t>CB-DAQSFP-2M</t>
  </si>
  <si>
    <t>GS-5220-24PL4XVR</t>
  </si>
  <si>
    <t>GS-5220-24UPL4XVR</t>
  </si>
  <si>
    <t>GS-5220-16UP2XVR</t>
  </si>
  <si>
    <t>FGSD-1022VHP</t>
  </si>
  <si>
    <t>FGSW-1822VHP</t>
  </si>
  <si>
    <t>FGSW-2622VHP</t>
  </si>
  <si>
    <t>GSW-1820VHP</t>
  </si>
  <si>
    <t>GSW-2620VHP</t>
  </si>
  <si>
    <t>XGS-6350-12X8TR</t>
  </si>
  <si>
    <t>MGSD-10080F</t>
  </si>
  <si>
    <t>GS-4210-16UP4C</t>
  </si>
  <si>
    <t>GS-4210-24UP4C</t>
  </si>
  <si>
    <t>GS-5220-16UP4S2XR</t>
  </si>
  <si>
    <t>GS-5220-24UPL4XR</t>
  </si>
  <si>
    <t>GS-5220-24PL4XR</t>
  </si>
  <si>
    <t>WGSW-24040HP4</t>
  </si>
  <si>
    <t>WGSW-20160HP</t>
  </si>
  <si>
    <t>GS-5220-8P2T2S</t>
  </si>
  <si>
    <t>GS-4210-48P4S</t>
  </si>
  <si>
    <t>GS-4210-24P4C</t>
  </si>
  <si>
    <t>GS-4210-24PL4C</t>
  </si>
  <si>
    <t>GS-4210-24P2S</t>
  </si>
  <si>
    <t>GS-4210-16P4C</t>
  </si>
  <si>
    <t>GS-4210-16P2S</t>
  </si>
  <si>
    <t>GS-4210-8P2S</t>
  </si>
  <si>
    <t>FGSD-1008HPS</t>
  </si>
  <si>
    <t>FGSW-1816HPS</t>
  </si>
  <si>
    <t>FGSW-2624HPS</t>
  </si>
  <si>
    <t>FGSW-2624HPS4</t>
  </si>
  <si>
    <t>POE-2400G</t>
  </si>
  <si>
    <t>POE-1200G</t>
  </si>
  <si>
    <t>CB-M23F5F-120</t>
  </si>
  <si>
    <t>CB-M12X8MRJ-200</t>
  </si>
  <si>
    <t>Câble RF Type-N mâle (pin mâle) vers Type-N mâle (pin mâle), 60 cm</t>
  </si>
  <si>
    <t>SGS-6341-24T4X</t>
  </si>
  <si>
    <t>SGS-6341-24P4X</t>
  </si>
  <si>
    <t>SGS-6341-48T4X</t>
  </si>
  <si>
    <t>WGSW-24040</t>
  </si>
  <si>
    <t>WGSW-24040R</t>
  </si>
  <si>
    <t>GS-5220-16T4S2XR</t>
  </si>
  <si>
    <t>GS-5220-16S8CR</t>
  </si>
  <si>
    <t>CB-DASFP-0.5M</t>
  </si>
  <si>
    <t>CB-DASFP-2M</t>
  </si>
  <si>
    <t>MGSW-24160F</t>
  </si>
  <si>
    <t>MGSW-28240F</t>
  </si>
  <si>
    <t>FNSW-1601</t>
  </si>
  <si>
    <t>FNSW-2401</t>
  </si>
  <si>
    <t>GSW-1601</t>
  </si>
  <si>
    <t>GSW-2401</t>
  </si>
  <si>
    <t>SW-504</t>
  </si>
  <si>
    <t>SW-804</t>
  </si>
  <si>
    <t>FSD-503</t>
  </si>
  <si>
    <t>FSD-803</t>
  </si>
  <si>
    <t>GSD-503</t>
  </si>
  <si>
    <t>GSD-603F</t>
  </si>
  <si>
    <t>GSD-803</t>
  </si>
  <si>
    <t>GSD-504</t>
  </si>
  <si>
    <t>GSD-804</t>
  </si>
  <si>
    <t>GSD-805</t>
  </si>
  <si>
    <t>RKE-10A</t>
  </si>
  <si>
    <t>RKE-10B</t>
  </si>
  <si>
    <t>GS-5220-24T4XV</t>
  </si>
  <si>
    <t>GS-5220-24T4XVR</t>
  </si>
  <si>
    <t>GS-5220-16T2XV</t>
  </si>
  <si>
    <t>GS-5220-16T2XVR</t>
  </si>
  <si>
    <t>MGS-5220-8P2X</t>
  </si>
  <si>
    <t>GSD-1008HP</t>
  </si>
  <si>
    <t>GSD-908HP</t>
  </si>
  <si>
    <t>GSD-804P</t>
  </si>
  <si>
    <t>GSD-604HP</t>
  </si>
  <si>
    <t>FSD-1008HP</t>
  </si>
  <si>
    <t>FGSD-1011HP</t>
  </si>
  <si>
    <t>FSD-604HP</t>
  </si>
  <si>
    <t>GSW-2620HP</t>
  </si>
  <si>
    <t>HPOE-2400G</t>
  </si>
  <si>
    <t>HPOE-1200G</t>
  </si>
  <si>
    <t>HPOE-460</t>
  </si>
  <si>
    <t>UPOE-800G</t>
  </si>
  <si>
    <t>UPOE-1600G</t>
  </si>
  <si>
    <t>UPOE-2400G</t>
  </si>
  <si>
    <t>POE-173</t>
  </si>
  <si>
    <t>POE-172</t>
  </si>
  <si>
    <t>POE-171</t>
  </si>
  <si>
    <t>POE-171A-60</t>
  </si>
  <si>
    <t>POE-171S</t>
  </si>
  <si>
    <t>POE-172S</t>
  </si>
  <si>
    <t>POE-E304</t>
  </si>
  <si>
    <t>POE-161</t>
  </si>
  <si>
    <t>POE-163</t>
  </si>
  <si>
    <t>POE-161S</t>
  </si>
  <si>
    <t>POE-162S</t>
  </si>
  <si>
    <t>POE-E201</t>
  </si>
  <si>
    <t>POE-E202</t>
  </si>
  <si>
    <t>POE-152</t>
  </si>
  <si>
    <t>LRP-101C-KIT</t>
  </si>
  <si>
    <t>LRP-101CH</t>
  </si>
  <si>
    <t>LRP-101CE</t>
  </si>
  <si>
    <t>LRP-101U-KIT</t>
  </si>
  <si>
    <t>LRP-101UH</t>
  </si>
  <si>
    <t>PWR-65-56</t>
  </si>
  <si>
    <t>LRP-104CET</t>
  </si>
  <si>
    <t>LRP-822CS</t>
  </si>
  <si>
    <t>LRP-1622CS</t>
  </si>
  <si>
    <t>LRP-422CST</t>
  </si>
  <si>
    <t>IGSW-24040T</t>
  </si>
  <si>
    <t>IGS-5225-16T4S</t>
  </si>
  <si>
    <t>IGS-20040MT</t>
  </si>
  <si>
    <t>IGS-10080MFT</t>
  </si>
  <si>
    <t>IGS-10020MT</t>
  </si>
  <si>
    <t>IGS-12040MT</t>
  </si>
  <si>
    <t>IGS-5225-4T2S</t>
  </si>
  <si>
    <t>IGS-5225-8T2S2X</t>
  </si>
  <si>
    <t>IGS-801M</t>
  </si>
  <si>
    <t>IGS-1020TF</t>
  </si>
  <si>
    <t>IGS-620TF</t>
  </si>
  <si>
    <t>IGS-801T</t>
  </si>
  <si>
    <t>IGS-501T</t>
  </si>
  <si>
    <t>IGS-500T</t>
  </si>
  <si>
    <t>ISW-500T</t>
  </si>
  <si>
    <t>ISW-501T</t>
  </si>
  <si>
    <t>ISW-800T</t>
  </si>
  <si>
    <t>ISW-801T</t>
  </si>
  <si>
    <t>ISW-621</t>
  </si>
  <si>
    <t>ISW-621T</t>
  </si>
  <si>
    <t>ISW-621S15</t>
  </si>
  <si>
    <t>ISW-621TS15</t>
  </si>
  <si>
    <t>ISW-621TF</t>
  </si>
  <si>
    <t>ISW-511</t>
  </si>
  <si>
    <t>ISW-511T</t>
  </si>
  <si>
    <t>ISW-511S15</t>
  </si>
  <si>
    <t>ISW-511TS15</t>
  </si>
  <si>
    <t>IGS-20160HPT</t>
  </si>
  <si>
    <t>IGS-10020HPT</t>
  </si>
  <si>
    <t>IGS-10020PT</t>
  </si>
  <si>
    <t>IGS-4215-4P4T</t>
  </si>
  <si>
    <t>IGS-4215-4P4T2S</t>
  </si>
  <si>
    <t>IGS-4215-8P2T2S</t>
  </si>
  <si>
    <t>IGS-5225-4UP1T2S</t>
  </si>
  <si>
    <t>IGS-5225-8P4S</t>
  </si>
  <si>
    <t>IGS-5225-8P2S2X</t>
  </si>
  <si>
    <t>IGS-624HPT</t>
  </si>
  <si>
    <t>IGS-504HPT</t>
  </si>
  <si>
    <t>ISW-504PT</t>
  </si>
  <si>
    <t>ISW-514PTF</t>
  </si>
  <si>
    <t>IFGS-1022HPT</t>
  </si>
  <si>
    <t>BSP-360</t>
  </si>
  <si>
    <t>IPOE-162S</t>
  </si>
  <si>
    <t>IPOE-E174</t>
  </si>
  <si>
    <t>ISW-800T-M12</t>
  </si>
  <si>
    <t>IGS-5227-6T</t>
  </si>
  <si>
    <t>IGS-5227-6MT-X</t>
  </si>
  <si>
    <t>IGS-5226-4P2T</t>
  </si>
  <si>
    <t>IGS-604HPT-RJ</t>
  </si>
  <si>
    <t>IGS-604HPT-M12</t>
  </si>
  <si>
    <t>CB-M12A5FF-1000</t>
  </si>
  <si>
    <t>WGS-803</t>
  </si>
  <si>
    <t>WGS-804HP</t>
  </si>
  <si>
    <t>WGS-804HPT</t>
  </si>
  <si>
    <t>WGS-4215-8T</t>
  </si>
  <si>
    <t>WGS-4215-8T2S</t>
  </si>
  <si>
    <t>WGS-4215-8P2S</t>
  </si>
  <si>
    <t>WGS-5225-8T2SV</t>
  </si>
  <si>
    <t>WGS-5225-8P2S</t>
  </si>
  <si>
    <t>WGS-5225-8P2SV</t>
  </si>
  <si>
    <t>IGT-1205AT</t>
  </si>
  <si>
    <t>IGT-805AT</t>
  </si>
  <si>
    <t>IGT-905A</t>
  </si>
  <si>
    <t>IGTP-805AT</t>
  </si>
  <si>
    <t>IFT-802T</t>
  </si>
  <si>
    <t>IFT-802TS15</t>
  </si>
  <si>
    <t>IFT-805AT</t>
  </si>
  <si>
    <t>PWR-40-24</t>
  </si>
  <si>
    <t>PWR-60-24</t>
  </si>
  <si>
    <t>PWR-75-24</t>
  </si>
  <si>
    <t>PWR-75-48</t>
  </si>
  <si>
    <t>PWR-120-48</t>
  </si>
  <si>
    <t>PWR-240-48</t>
  </si>
  <si>
    <t>PWR-480-48</t>
  </si>
  <si>
    <t>MC-700</t>
  </si>
  <si>
    <t>MC-1500</t>
  </si>
  <si>
    <t>MC-1500R</t>
  </si>
  <si>
    <t>MC-1500R48</t>
  </si>
  <si>
    <t>MC-15RPS130</t>
  </si>
  <si>
    <t>MC-15RPS48</t>
  </si>
  <si>
    <t>GT-802</t>
  </si>
  <si>
    <t>GT-802S</t>
  </si>
  <si>
    <t>GT-806A15</t>
  </si>
  <si>
    <t>GT-806B15</t>
  </si>
  <si>
    <t>GT-806A60</t>
  </si>
  <si>
    <t>GT-806B60</t>
  </si>
  <si>
    <t>GT-805A</t>
  </si>
  <si>
    <t>GT-1205A</t>
  </si>
  <si>
    <t>FT-801</t>
  </si>
  <si>
    <t>FT-802</t>
  </si>
  <si>
    <t>FT-803</t>
  </si>
  <si>
    <t>FT-802S15</t>
  </si>
  <si>
    <t>FT-802S35</t>
  </si>
  <si>
    <t>FT-802S50</t>
  </si>
  <si>
    <t>FT-806A20</t>
  </si>
  <si>
    <t>FT-806B20</t>
  </si>
  <si>
    <t>VF-101G-KIT</t>
  </si>
  <si>
    <t>VF-102G-KIT</t>
  </si>
  <si>
    <t>VF-106G-KIT</t>
  </si>
  <si>
    <t>VF-402-KIT</t>
  </si>
  <si>
    <t>GT-905A</t>
  </si>
  <si>
    <t>MC-1610MR</t>
  </si>
  <si>
    <t>MC-1610MR48</t>
  </si>
  <si>
    <t>MC-RPS130</t>
  </si>
  <si>
    <t>MC-RPS48</t>
  </si>
  <si>
    <t>GST-802</t>
  </si>
  <si>
    <t>GST-802S</t>
  </si>
  <si>
    <t>GST-805A</t>
  </si>
  <si>
    <t>GST-806A15</t>
  </si>
  <si>
    <t>GST-806B15</t>
  </si>
  <si>
    <t>GST-806A60</t>
  </si>
  <si>
    <t>GST-806B60</t>
  </si>
  <si>
    <t>FST-801</t>
  </si>
  <si>
    <t>FST-802</t>
  </si>
  <si>
    <t>FST-802S15</t>
  </si>
  <si>
    <t>FST-802S35</t>
  </si>
  <si>
    <t>FST-802S50</t>
  </si>
  <si>
    <t>FST-806A20</t>
  </si>
  <si>
    <t>FST-806B20</t>
  </si>
  <si>
    <t>FST-806A60</t>
  </si>
  <si>
    <t>FST-806B60</t>
  </si>
  <si>
    <t>GTP-805A</t>
  </si>
  <si>
    <t>FTP-802</t>
  </si>
  <si>
    <t>FTP-802S15</t>
  </si>
  <si>
    <t>MTB-RJ</t>
  </si>
  <si>
    <t>MTB-SR</t>
  </si>
  <si>
    <t>MTB-LR</t>
  </si>
  <si>
    <t>MTB-LA20</t>
  </si>
  <si>
    <t>MTB-LB20</t>
  </si>
  <si>
    <t>MTB-LA40</t>
  </si>
  <si>
    <t>MTB-LB40</t>
  </si>
  <si>
    <t>MTB-LA60</t>
  </si>
  <si>
    <t>MTB-LB60</t>
  </si>
  <si>
    <t>WDAP-8350</t>
  </si>
  <si>
    <t>ANT-FP18</t>
  </si>
  <si>
    <t>ANT-FP18A</t>
  </si>
  <si>
    <t>ANT-FP14D</t>
  </si>
  <si>
    <t>ANT-FP14AD</t>
  </si>
  <si>
    <t>ANT-OM15</t>
  </si>
  <si>
    <t>ANT-OM8</t>
  </si>
  <si>
    <t>ANT-OM10A</t>
  </si>
  <si>
    <t>WL-MF-0.6</t>
  </si>
  <si>
    <t>WL-LTNA</t>
  </si>
  <si>
    <t>WL-NM-0.6</t>
  </si>
  <si>
    <t>IPOE-162</t>
  </si>
  <si>
    <t>Châssis 7 emplacements pour convertisseurs de média série FT-80x &amp; GT-80x, alimentation 100-230 VAC, rackable 10"</t>
  </si>
  <si>
    <t>Châssis 15 emplacements pour convertisseurs de média FT-80x &amp; GT-80x, alimentation 100-230 VAC, rackable 19"</t>
  </si>
  <si>
    <t>Châssis 15 emplacements pour convertisseurs de média FT-80x &amp; GT-80x, alimentation 100-230 VAC, alimentation redondante en option, rackable 19"</t>
  </si>
  <si>
    <t>Alimentation redondante 100-240 VAC pour châssis MC-1500R</t>
  </si>
  <si>
    <t>Alimentation redondante 48 VDC pour châssis MC-1500R/48</t>
  </si>
  <si>
    <t>IXT-705AT</t>
    <phoneticPr fontId="1" type="noConversion"/>
  </si>
  <si>
    <t>QSFP-40G-SR4 PL</t>
  </si>
  <si>
    <t>QSFP-40G-LR4 PL</t>
  </si>
  <si>
    <t>SGS-6341-16S8C4XR</t>
  </si>
  <si>
    <t>GSD-1002M</t>
  </si>
  <si>
    <t>GS-4210-16T2S</t>
  </si>
  <si>
    <t>GS-4210-24T2S</t>
  </si>
  <si>
    <t>GS-4210-48T4S</t>
  </si>
  <si>
    <t>GS-2240-48T4X</t>
  </si>
  <si>
    <t>GSD-1222VHP</t>
  </si>
  <si>
    <t>GS-5220-8UP2T2X</t>
  </si>
  <si>
    <t>POE-171A-95</t>
  </si>
  <si>
    <t>IGS-5225-8P2T2S</t>
  </si>
  <si>
    <t>IPOE-171-60W</t>
  </si>
  <si>
    <t>IPOE-171-95W</t>
  </si>
  <si>
    <t>CB-M12D4MRJ-120</t>
  </si>
  <si>
    <t>CB-M12D4MRJ-1000</t>
  </si>
  <si>
    <t>CB-M12D4MD4F-1000</t>
  </si>
  <si>
    <t>IVC-234GT</t>
  </si>
  <si>
    <t>XT-705A</t>
  </si>
  <si>
    <t>MGB-TSX2</t>
  </si>
  <si>
    <t>Switches Plug &amp; Play rackables 19"</t>
  </si>
  <si>
    <r>
      <t xml:space="preserve">Switches WebSmart rackables 19" avec Uplink </t>
    </r>
    <r>
      <rPr>
        <b/>
        <i/>
        <sz val="14"/>
        <color rgb="FFFF0000"/>
        <rFont val="Arial"/>
        <family val="2"/>
      </rPr>
      <t>10G</t>
    </r>
  </si>
  <si>
    <r>
      <t xml:space="preserve">Switches Metro Ethernet niveau 2+/4 10/100/1000Mbps &amp; </t>
    </r>
    <r>
      <rPr>
        <b/>
        <i/>
        <sz val="14"/>
        <color rgb="FFFF0000"/>
        <rFont val="Arial"/>
        <family val="2"/>
      </rPr>
      <t>10G</t>
    </r>
  </si>
  <si>
    <t>alimentation redondante</t>
  </si>
  <si>
    <t>Switches manageables niveau 3 IPv4/IPv6 Static Routing / RIP / OSPF v2/v3 / DVMRP / PIM-DM / PIM-SM / VRRP / IP Stacking</t>
  </si>
  <si>
    <t>Switches Plug &amp; Play SOHO</t>
  </si>
  <si>
    <t>Kits de montage en rack</t>
  </si>
  <si>
    <t>Switches PoE non manageables avec ecran LCD</t>
  </si>
  <si>
    <r>
      <t>Switches manageables niveau 2 PoE 802.3bt</t>
    </r>
    <r>
      <rPr>
        <b/>
        <i/>
        <sz val="14"/>
        <color rgb="FFFF0000"/>
        <rFont val="Arial"/>
        <family val="2"/>
      </rPr>
      <t xml:space="preserve"> 60/75-Watt</t>
    </r>
  </si>
  <si>
    <t>Switches manageables niveau 2 PoE+ 802.3af/at</t>
  </si>
  <si>
    <t>Switches Plug &amp; Play PoE+ 802.3af/at</t>
  </si>
  <si>
    <r>
      <t xml:space="preserve">Injecteurs/Hubs PoE/PoE+/Ultra PoE 802.3af/at/bt Plug &amp; Play et </t>
    </r>
    <r>
      <rPr>
        <b/>
        <i/>
        <sz val="14"/>
        <color rgb="FFFF0000"/>
        <rFont val="Arial"/>
        <family val="2"/>
      </rPr>
      <t>manageables</t>
    </r>
  </si>
  <si>
    <r>
      <t xml:space="preserve">Injecteurs/Hubs/Splitters PoE/PoE+/Ultra PoE 802.3af/at Plug &amp; Play et </t>
    </r>
    <r>
      <rPr>
        <b/>
        <i/>
        <sz val="14"/>
        <color rgb="FFFF0000"/>
        <rFont val="Arial"/>
        <family val="2"/>
      </rPr>
      <t>manageables 60/95 W</t>
    </r>
  </si>
  <si>
    <t>Injecteurs/Splitters/Répeteurs PoE/PoE+ 802.3af/at</t>
  </si>
  <si>
    <t>Injecteurs/Splitters/Répeteurs PoE 802.3af</t>
  </si>
  <si>
    <t>Solutions PoE longue distance</t>
  </si>
  <si>
    <t>Transmission POE jusqu'à 1KM sur câble coaxial et 500 mètres sur paire torsadée</t>
  </si>
  <si>
    <t>Ethernet industriel</t>
  </si>
  <si>
    <t>Switches Ethernet</t>
  </si>
  <si>
    <t>Switches industiels Plug &amp; Play</t>
  </si>
  <si>
    <t>Gigabit Ethernet montage sur Rail-DIN ou sur mur</t>
  </si>
  <si>
    <t>Fast Ethernet montage sur Rail-DIN ou sur mur</t>
  </si>
  <si>
    <t>PoE industriel</t>
  </si>
  <si>
    <t>Switches Gigabit Ethernet Plug &amp; Play, montage sur Rail-DIN</t>
  </si>
  <si>
    <t>Switches Fast Ethernet Plug &amp; Play, montage sur Rail-DIN</t>
  </si>
  <si>
    <t>Switches alimentés par panneaux solaires</t>
  </si>
  <si>
    <t>Injecteurs et splitters industriels</t>
  </si>
  <si>
    <t>Solution industrielle étanche IP50 &amp; IP67</t>
  </si>
  <si>
    <t>Switches industriels - montage sur mur</t>
  </si>
  <si>
    <t>Passerelles industrielles 4G/LTE</t>
  </si>
  <si>
    <t>Convertisseurs de média industriels</t>
  </si>
  <si>
    <t>Montage sur Rail-DIN</t>
  </si>
  <si>
    <t>10 Gigabit Ethernet - montage sur Rail-DIN</t>
  </si>
  <si>
    <r>
      <t xml:space="preserve">Convertisseurs RS232/RS422/RS485 - montage sur Rail-DIN, </t>
    </r>
    <r>
      <rPr>
        <b/>
        <i/>
        <sz val="12"/>
        <color rgb="FFFF0000"/>
        <rFont val="Arial"/>
        <family val="2"/>
      </rPr>
      <t>passerelle Modbus,</t>
    </r>
  </si>
  <si>
    <t>Alimentations industrielles - montage sur Rail-DIN</t>
  </si>
  <si>
    <t>Convertisseurs de média</t>
  </si>
  <si>
    <t>Châssis non manageables</t>
  </si>
  <si>
    <t>Convertisseur 10 Gigabit Ethernet</t>
  </si>
  <si>
    <t>Convertisseurs de média Fast Ethernet standards</t>
  </si>
  <si>
    <t>Convertisseurs de média Gigabit Ethernet standards</t>
  </si>
  <si>
    <t>Convertisseurs signal vidéo analogique sur fibre optique</t>
  </si>
  <si>
    <t>Convertisseurs de média Etherner vers série</t>
  </si>
  <si>
    <t>Convertisseurs de média manageable Web/SNMP Fast Ethernet &amp; Gigabit Ethernet</t>
  </si>
  <si>
    <t>Châssis manageables</t>
  </si>
  <si>
    <t>Convertisseurs de média Gigabit Ethernet WebSmart</t>
  </si>
  <si>
    <t>Convertisseurs de média Fast Ethernet WebSmart</t>
  </si>
  <si>
    <t>Convertisseurs de média PoE/PoE+</t>
  </si>
  <si>
    <t>Wi-Fi</t>
  </si>
  <si>
    <t>Point d'accès / Routeurs 802.11ac</t>
  </si>
  <si>
    <t>Point d'accès et CPE extérieurs</t>
  </si>
  <si>
    <t>Points d'accès extérieurs</t>
  </si>
  <si>
    <t>Antennes câbles et accessoires</t>
  </si>
  <si>
    <t>Modules SFP/SFP+/QSFP+</t>
  </si>
  <si>
    <t>Modules 10 Gigabit Ethernet SFP+</t>
  </si>
  <si>
    <t>Modules Gigabit Ethernet SFP</t>
  </si>
  <si>
    <t>Modules Fast Ethernet SFP</t>
  </si>
  <si>
    <t>Modules température étendue pour switches industriels</t>
  </si>
  <si>
    <t>12 emplacements SFP+ 10Gbase-SR/LR, 8 ports 10/100/1000Base-TX, double alimentation 230 VAC, rackable 19"</t>
  </si>
  <si>
    <t>24 ports 10/100/1000Base-TX, 4 emplacements SFP+ 10Gbase-SR/LR, rackable 19"</t>
  </si>
  <si>
    <t>24 ports 10/100/1000Base-TX PoE+ 802.3af/at, 4 emplacements SFP+ 10Gbase-SR/LR, budget PoE 370 W, rackable 19"</t>
  </si>
  <si>
    <t>48 ports 10/100/1000Base-TX, 4 emplacements SFP+ 10Gbase-SR/LR, rackable 19"</t>
  </si>
  <si>
    <t>16 ports 10/100/1000Base-TX, 2 emplacements SFP+ 10Gbase-SR/LR, écran LCD tactile, rackable 19"</t>
  </si>
  <si>
    <t>16 ports 10/100/1000Base-TX, 2 emplacements SFP+ 10Gbase-SR/LR, écran LCD tactile, alimentation redondante 48 VDC, rackable 19"</t>
  </si>
  <si>
    <t>8 ports 10/100/1000Base-TX, 2 emplacements SFP 100/1000Base-X, format desktop</t>
  </si>
  <si>
    <t>16 ports 10/100/1000Base-TX, 4 emplacements SFP 100/1000Base-X, 2 emplacements SFP+ 10Gbase-SR/LR, alimentation redondante 48 VDC, rackable 19"</t>
  </si>
  <si>
    <t>Câble de stack/cascade Direct Attach, 10 Gbps SFP+, 0,5 mètre</t>
  </si>
  <si>
    <t xml:space="preserve">8 emplacements SFP 100/1000base-X, 2 ports 10/100/1000Base-TX, alimentation 230 VAC + double alimentation 48 VDC, format 13" </t>
  </si>
  <si>
    <t>16 emplacements SFP 100/1000base-X, 8 ports 10/100/1000Base-TX, alimentation 230 VAC + double alimentation 48 VDC, rackable 19"</t>
  </si>
  <si>
    <t>24 emplacements SFP 100/1000base-X, 8 ports 10/100/1000Base-TX + 4 ports SFP+ 10Gbase-SR/LR, alimentation 230 VAC + double alimentation 48 VDC, rackable 19"</t>
  </si>
  <si>
    <t>8 ports 10/100/1000Base-TX, 2 emplacements SFP 100/1000Base-X, auto alimenté par PoE via le port 1 ou par l’alimentation externe fournie, format desktop</t>
  </si>
  <si>
    <t>16 ports 10/100/1000Base-TX, 2 emplacements SFP 100/1000Base-X, rackable 19"</t>
  </si>
  <si>
    <t>24 ports 10/100/1000Base-TX, 2 emplacements SFP 100/1000Base-X, rackable 19"</t>
  </si>
  <si>
    <t>48 ports 10/100/1000Base-TX, 4 emplacements SFP 100/1000Base-X, rackable 19"</t>
  </si>
  <si>
    <t>16 ports 10/100Base-TX, boîtier métal, rackable 19"</t>
  </si>
  <si>
    <t>16 ports 10/100/1000Base-TX, rackable 19"</t>
  </si>
  <si>
    <t>24 ports 10/100/1000Base-TX, rackable 19"</t>
  </si>
  <si>
    <t>5 ports 10/100/1000Base-TX, boîtier métal, alimentation externe, format desktop</t>
  </si>
  <si>
    <t>5 ports 10/100/1000Base-TX, 1 emplacement SFP pour module 1000Base-X, boîtier métal, alimentation externe, format desktop</t>
  </si>
  <si>
    <t>8 ports 10/100/1000Base-TX, boîtier métal, alimentation externe, format desktop</t>
  </si>
  <si>
    <t>5 ports 10/100/1000Base-TX, boîtier plastique, alimentation externe, format desktop</t>
  </si>
  <si>
    <t>8 ports 10/100/1000Base-TX, boîtier plastique, alimentation externe, format desktop</t>
  </si>
  <si>
    <t>8 ports 10/100/1000Base-TX, boîtier metal, alimentation interne, format desktop</t>
  </si>
  <si>
    <t>Kit de montage pour switches au format desktop 10" pour coffrets 10"</t>
  </si>
  <si>
    <t>Kit de montage pour switches au format desktop 10" pour baies et coffrets 19"</t>
  </si>
  <si>
    <t>POE-175-95</t>
  </si>
  <si>
    <t>48 ports 10/100/1000Base-TX PoE+ 802.3af/at dont 4 ports Combo/SFP 100/1000Base-X, 4 emplacements SFP+ 10Gbase-SR/LR, budget PoE 600 W, fonction ONVIF, alimentation redondante 48 VDC, rackable 19"</t>
  </si>
  <si>
    <t>8 ports Multigigabit 100/1000/2500Base-TX PoE+ 802.3af/at, 2 emplacements SFP+ 10Gbase-SR/LR, budget PoE 240 W, format desktop</t>
  </si>
  <si>
    <t>8 ports 10/100/1000Base-TX PoE+ 802.3af/at, 2 emplacements SFP 100/1000Base-X, 2 ports 10/100/1000Base-TX, budget PoE 240 W, format desktop</t>
  </si>
  <si>
    <t>8 ports 10/100/1000Base-TX PoE+ 802.3af/at, 1 port uplink 10/100/100Base-TX, budget PoE 120 W, boîtier métal, format desktop</t>
  </si>
  <si>
    <t>Injecteur/hub manageable PoE+ 802.3af/at, 24 ports 10/100/1000Base-TX, budget PoE 720 W rackable 19"</t>
  </si>
  <si>
    <t>Injecteur/hub PoE+ 802.3af/at, 4 ports 10/100/1000Base-TX, budget PoE 120 W, alimentation externe via adaptateur 48 VDC, format desktop</t>
  </si>
  <si>
    <t>Injecteur/hub manageable PoE 802.3af/at, 24 ports 10/100/1000Base-TX, budget PoE 400 W rackable 19"</t>
  </si>
  <si>
    <t>Injecteur/hub manageable PoE+ 802.3af/at, 12 ports 10/100/1000Base-TX, budget PoE 200 W rackable 19"</t>
  </si>
  <si>
    <t>Injecteur PoE+ 802.3af/at 10/100/1000Base-TX, alimentation externe via adaptateur 56 VDC inclus, puissance max : 30 W</t>
  </si>
  <si>
    <t>Splitter PoE+ 802.3at 10/100/1000Base-TX, tension de sortie : 5 V/12 V alimentation via Injecteur ou swicth PoE+</t>
  </si>
  <si>
    <t>Splitter PoE+ 802.3at 10/100/1000Base-TX, tension de sortie : 12 V/24 V alimentation via injecteur ou swicth PoE+</t>
  </si>
  <si>
    <t>Injecteur PoE 802.3af 10/100/1000 Base-TX, alimentation externe via adaptateur 48 VDC inclus</t>
  </si>
  <si>
    <t>Kit prolongateur PoE/PoE+ sur câble coaxial comprenant 1 LRP-101CH et 1 LRP-101CE</t>
  </si>
  <si>
    <t>Kit prolongateur PoE/PoE+ sur câble UTP comprenant 1 LRP-101UH et 1 LRP-101UE</t>
  </si>
  <si>
    <t>5 ports 10/100/1000Base-TX, (-40 °C à +75 °C), montage sur Rail-DIN</t>
  </si>
  <si>
    <t>5 ports 10/100Base-TX, (-40 °C à +75 °C), montage sur Rail-DIN</t>
  </si>
  <si>
    <t>8 ports 10/100Base-TX, (-40 °C à +75 °C), montage sur Rail-DIN</t>
  </si>
  <si>
    <t>4 ports 10/100Base-TX, 2 ports 100Base-FX multimode, connecteur SC, (-10 °C à +60 °C), montage sur Rail-DIN</t>
  </si>
  <si>
    <t>4 ports 10/100Base-TX, 1 port 100Base-FX multimode, connecteur SC, (-10 °C à +60 °C), montage sur Rail-DIN</t>
  </si>
  <si>
    <t>Manageable niveau 2, 5 ports 10/100/1000Base-TX dont 4 ports PoE+ 802.3af/at alimentation par panneaux solaires avec gestion intelligente de la batterie montage sur Rail-DIN</t>
  </si>
  <si>
    <t>Câble d'alimentation étanche connecteurs M23 5 points femelle pour IGS-5227-4MP2MT, 1,2 mètre</t>
  </si>
  <si>
    <t>Câble Ethernet 8-Pin X-Coding M12 mâle vers RJ-45, 2 mètres</t>
  </si>
  <si>
    <t>Câble Ethernet 4-Pin D-Coding M12 mâle vers RJ-45, 1,2 mètre</t>
  </si>
  <si>
    <t>Câble Ethernet 4-Pin D-Coding M12 mâle vers RJ-45, 10 mètres</t>
  </si>
  <si>
    <t>Câble Ethernet 4-Pin D-Coding M12 mâle vers D-Coding M12 femelle, 10 mètres</t>
  </si>
  <si>
    <t>Câble d'alimentation étanche connecteurs M12 5 points femelle Code A, 10 mètres</t>
  </si>
  <si>
    <t>Châssis 15 emplacements pour convertisseurs de média FT-80x &amp; GT-80x, alimentation 48 VDC, alimentation redondante en option, rackable 19"</t>
  </si>
  <si>
    <t>1 port 100/1000/2500/5000Base-TX &amp; 10Gbase-TX vers 1 emplacement SFP+ 10Gbase-SR/LR, module SFP+ à ajouter</t>
  </si>
  <si>
    <t xml:space="preserve">1 port 10/100/1000Base-TX vers 1 port 1000Base-SX multimode (550 m), connecteur SC </t>
  </si>
  <si>
    <t>1 port 10/100/1000Base-TX vers 1 port 1000Base-LX monomode (10 km), connecteur SC</t>
  </si>
  <si>
    <t>1 port 10/100/1000Base-TX vers 1000Base-LX monobrin (15 km), TX : 1310 nm, fonctionne par paire avec GT-806B15</t>
  </si>
  <si>
    <t>1 port 10/100/1000Base-TX vers 1000Base-LX monobrin (15 km), TX : 1550 nm, fonctionne par paire avec GT-806A15</t>
  </si>
  <si>
    <t>1 port 10/100/1000Base-TX vers 1000Base-LX monobrin (60 km), TX : 1310 nm, fonctionne par paire avec GT-806B60</t>
  </si>
  <si>
    <t>1 port 10/100/1000Base-TX vers 1000Base-LX monobrin (60 km), TX : 1550 nm, fonctionne par paire avec GT-806A60</t>
  </si>
  <si>
    <t xml:space="preserve">1 port 10/100Base-TX vers 100Base-FX multimode (2 km), connecteur ST </t>
  </si>
  <si>
    <t xml:space="preserve">1 port 10/100Base-TX vers 1 port 100Base-FX multimode (2 km), connecteur SC </t>
  </si>
  <si>
    <t>1 port Fast Ethernet 10/100Base-TX vers 100Base-FX multimode, connecteur MTRJ</t>
  </si>
  <si>
    <t xml:space="preserve">1 port 10/100Base-TX vers 1 port 100Base-FX monomode (15 km), connecteur SC </t>
  </si>
  <si>
    <t>1 port 10/100Base-TX vers 1 port 100Base-FX monomode (35 km), connecteur SC</t>
  </si>
  <si>
    <t xml:space="preserve">1 port 10/100Base-TX vers 100Base-FX monomode (50 km), connecteur SC </t>
  </si>
  <si>
    <t>1 port 10/100Base-TX vers 100Base-FX monobrin (20 km), TX: 1310nm, connecteur SC, fonctionne par paire avec FT-806B20</t>
  </si>
  <si>
    <t>1 port 10/100Base-TX vers 100Base-FX monobrin (20 km), TX: 1550nm, connecteur SC, fonctionne par paire avec FT-806A20</t>
  </si>
  <si>
    <t>1 port 10/100/1000Base-TX vers 1 emplacement SFP 1000Base-X, convertisseur WebSmart</t>
  </si>
  <si>
    <t>Alimentation redondante 48 VDC pour châssis MC-16MR48</t>
  </si>
  <si>
    <t>1 port 10/100/1000Base-TX vers 1 port 1000Base-LX monobrin (15 km), TX : 1310 nm, connecteur SC simplex, fonctionne par paire avec GST-806B15</t>
  </si>
  <si>
    <t>1 port 10/100/1000Base-TX vers 1 port 1000Base-LX monobrin (15 km), TX : 1550 nm, connecteur SC simplex, fonctionne par paire avec GST-806A15</t>
  </si>
  <si>
    <t>1 port 10/100/1000Base-TX vers 1 port 1000Base-LX monobrin (60 km), TX : 1310 nm, connecteur SC simplex, fonctionne par paire avec GST-806B60</t>
  </si>
  <si>
    <t xml:space="preserve">1 port 10/100/1000Base-TX vers 1 port 1000Base-LX monobrin (60 km), TX : 1550 nm, connecteur SC simplex, fonctionne par paire avec GST-806A60 </t>
  </si>
  <si>
    <t>1 port 10/100Base-TX vers 1 port 100Base-FX monobrin (20 km), TX : 1550 nm, connecteur SC  simplex, fonctionne par paire avec FST-806A20</t>
  </si>
  <si>
    <t>1 port 10/100Base-TX vers 1 port 100Base-FX monobrin (60 km), TX : 1310 nm, connecteur SC simplex, fonctionne par paire avec FST-806B60</t>
  </si>
  <si>
    <t>10GBase-TX, connecteur cuivre RJ45, 100 mètres</t>
  </si>
  <si>
    <t>10GBase-SR, multimode 850 nm, 300 m</t>
  </si>
  <si>
    <t>10GBase-LR, monomode 1310 nm, 10 km</t>
  </si>
  <si>
    <t>10GBase-BX, Bi-directionnelle monomode Tx: 1270nm  Rx: 1330nm - 40 km, fonctionne par paire avec MTB-LB40</t>
  </si>
  <si>
    <t>10GBase-BX, Bi-directionnelle monomode Tx: 1330nm  Rx: 1270nm - 40 km, fonctionne par paire avec MTB-LA40</t>
  </si>
  <si>
    <t>10GBase-BX, Bi-directionnelle monomode Tx: 1330nm  Rx: 1270nm - 60 km, fonctionne par paire avec MTB-LA60</t>
  </si>
  <si>
    <t>1000Base-TX, connecteur RJ45</t>
  </si>
  <si>
    <t xml:space="preserve">1000Base-SX, multimode 850 nm, 550 m  </t>
  </si>
  <si>
    <t>1000Base-SX, multimode 1310 nm, 2 km</t>
  </si>
  <si>
    <t>1000Base-LX, monomode 1310 nm, 10 km</t>
  </si>
  <si>
    <t>1000Base-LX, bidirectionnel monomode Tx : 1310 nm, Rx : 1550 nm, 10 km, fonctionne par paire avec MGB-LB10</t>
  </si>
  <si>
    <t>1000Base-LX, bidirectionnel monomode Tx : 1550 nm, Rx : 1310 nm, 10 km, fonctionne par paire avec MGB-LA10</t>
  </si>
  <si>
    <t>1000Base-LX, bidirectionnel monomode, Tx : 1310 nm, Rx : 1550 nm, 20 km, fonctionne par paire avec MGB-LB20</t>
  </si>
  <si>
    <t>1000Base-LX, bidirectionnel monomode, Tx  : 1550 nm,  Rx : 1310 nm, 20 km, fonctionne par paire avec MGB-LA20</t>
  </si>
  <si>
    <t>100Base-FX, multimode 1310 nm, 2 km</t>
  </si>
  <si>
    <t>100Base-FX, monomode 1310 nm, 20 km</t>
  </si>
  <si>
    <t>100Base-FX, monomode 1310 nm, 40 km</t>
  </si>
  <si>
    <t>VCG-1500WG-LTE-EU</t>
  </si>
  <si>
    <t>IGS-6325-20T4C4X</t>
  </si>
  <si>
    <t>IGTP-802T</t>
  </si>
  <si>
    <t>IGTP-802TS</t>
  </si>
  <si>
    <t>XGS-6350-24X4C</t>
  </si>
  <si>
    <t>IGS-5225-4P2S</t>
  </si>
  <si>
    <t>WGS-4215-16P2S</t>
  </si>
  <si>
    <t>WGR-500-4P</t>
  </si>
  <si>
    <t>WGR-500-4PV</t>
  </si>
  <si>
    <t>QSFP-100G-SR4</t>
  </si>
  <si>
    <t>QSFP-100G-LR4</t>
  </si>
  <si>
    <t>MGB-L40</t>
  </si>
  <si>
    <t>MGB-L80</t>
  </si>
  <si>
    <t>MGB-LA80</t>
  </si>
  <si>
    <t>MGB-LB80</t>
  </si>
  <si>
    <t>MGB-TL40</t>
  </si>
  <si>
    <t>MGB-TL80</t>
  </si>
  <si>
    <t>MGB-TLA80</t>
  </si>
  <si>
    <t>MGB-TLB80</t>
  </si>
  <si>
    <t>ANT-OM5D-KIT</t>
  </si>
  <si>
    <t>Routeur Industriel IP30, 4 ports 10/100/1000Base-TX PoE+ 802.3af/at, 1 port WAN 10/100/1000Base-TX, (-10°C à +60°C), montage sur mur</t>
  </si>
  <si>
    <t>Routeur Industriel IP30, 4 ports 10/100/1000Base-TX PoE+ 802.3af/at, 1 port WAN 10/100/1000Base-TX, (-10°C à +60°C), écran LCD tactile, montage sur mur</t>
  </si>
  <si>
    <t>1000Base-LX, monomode 1310 nm, 40 km</t>
  </si>
  <si>
    <t>1000Base-LX, monomode 1550 nm, 80 km</t>
  </si>
  <si>
    <t>1000Base-LX, Bi-directionnelle monomode Tx: 1490nm  Rx: 1550nm - 80 km - (-40 °C à +75 °C), fonctionne par paire avec MGB-TLB80</t>
  </si>
  <si>
    <t>1000Base-LX, Bi-directionnelle monomode Tx: 1550nm  Rx: 1490nm - 80 km - (-40 °C à +75 °C), fonctionne par paire avec MGB-TLA80</t>
  </si>
  <si>
    <t>CB-QSFP4X10G-1M</t>
  </si>
  <si>
    <t>CB-QSFP4X10G-3M</t>
  </si>
  <si>
    <t>CB-QSFP4X10G-5M</t>
  </si>
  <si>
    <t>Câble Direct Attach 40 Gbps QSFP+ vers 4 x 10 Gbps SFP+, 1 mètre</t>
  </si>
  <si>
    <t>Câble Direct Attach 40 Gbps QSFP+ vers 4 x 10 Gbps SFP+, 3 mètres</t>
  </si>
  <si>
    <t>Câble Direct Attach 40 Gbps QSFP+ vers 4 x 10 Gbps SFP+, 5 mètres</t>
  </si>
  <si>
    <t>1 port 10/100/1000Base-TX PoE+ 802.3af/at vers 1 emplacement SFP 100/1000Base-X, module SFP à ajouter</t>
  </si>
  <si>
    <t>Modules 40 &amp; 100 Gigabit Ethernet QSFP+</t>
  </si>
  <si>
    <t>24 emplacements SFP+ 10Gbase-SR/LR, 4 emplacements QSFP28 40G/100G, alimentation 230 VAC et alimentation redondante en option, rackable 19"</t>
  </si>
  <si>
    <t xml:space="preserve">1 port 10/100Base-TX vers 1 port 100Base-FX multimode (2 km), connecteur ST </t>
  </si>
  <si>
    <t xml:space="preserve">1 port 10/100Base-TX vers 1 port 100Base-FX monomode (35 km), connecteur SC </t>
  </si>
  <si>
    <t>1 port 10/100Base-TX vers 1 port 100Base-FX monomode (50 km), connecteur SC</t>
  </si>
  <si>
    <t xml:space="preserve"> </t>
  </si>
  <si>
    <t>IGS-6325-20S4C4X</t>
  </si>
  <si>
    <t>IGS-6325-24P4S</t>
  </si>
  <si>
    <t>IGS-6325-24P4X</t>
  </si>
  <si>
    <t>IGS-6325-16P4S</t>
  </si>
  <si>
    <t>ICS-2200T</t>
  </si>
  <si>
    <t>ICS-2400T</t>
  </si>
  <si>
    <t>PWR-130-54</t>
  </si>
  <si>
    <t>MGB-GT</t>
  </si>
  <si>
    <t>MGB-SX</t>
  </si>
  <si>
    <t>MGB-SX2</t>
  </si>
  <si>
    <t>MGB-LX</t>
  </si>
  <si>
    <t>MGB-L120</t>
  </si>
  <si>
    <t>MGB-LA10</t>
  </si>
  <si>
    <t>MGB-LB10</t>
  </si>
  <si>
    <t>MGB-LA20</t>
  </si>
  <si>
    <t>MGB-LB20</t>
  </si>
  <si>
    <t>MGB-LA40</t>
  </si>
  <si>
    <t>MGB-LB40</t>
  </si>
  <si>
    <t>MFB-FX</t>
  </si>
  <si>
    <t>MFB-F20</t>
  </si>
  <si>
    <t>MFB-F40</t>
  </si>
  <si>
    <t>MFB-F60</t>
  </si>
  <si>
    <t>MFB-F120</t>
  </si>
  <si>
    <t>MFB-FA20</t>
  </si>
  <si>
    <t>MFB-FB20</t>
  </si>
  <si>
    <t>MTB-TSR</t>
  </si>
  <si>
    <t>MTB-TLR</t>
  </si>
  <si>
    <t>MGB-TSX</t>
  </si>
  <si>
    <t>MGB-TLX</t>
  </si>
  <si>
    <t>MGB-TLA10</t>
  </si>
  <si>
    <t>MGB-TLB10</t>
  </si>
  <si>
    <t>MGB-TLA20</t>
  </si>
  <si>
    <t>MGB-TLB20</t>
  </si>
  <si>
    <t>MGB-TLA40</t>
  </si>
  <si>
    <t>MGB-TLB40</t>
  </si>
  <si>
    <t>MFB-TFX</t>
  </si>
  <si>
    <t>MFB-TF20</t>
  </si>
  <si>
    <t>MFB-TFA20</t>
  </si>
  <si>
    <t>MFB-TFB20</t>
  </si>
  <si>
    <t>MFB-TFA40</t>
  </si>
  <si>
    <t>MFB-TFB40</t>
  </si>
  <si>
    <t>MFB-TSA</t>
  </si>
  <si>
    <t>MFB-TSB</t>
  </si>
  <si>
    <t>ANT-SE17D</t>
  </si>
  <si>
    <t>ANT-SE17AD</t>
  </si>
  <si>
    <t>Antenne sectorielle 90° double polarisation 2,4 Ghz, 17 dBi, 2 connecteurs femelles Type-N</t>
  </si>
  <si>
    <t>Antenne sectorielle 90° double polarisation 5 Ghz, 17 dBi, 2 connecteurs femelles Type-N</t>
  </si>
  <si>
    <t>Serveur de port série Industriel IP30, 2 ports RS232/RS422/RS485, 2 ports 10/100Base-TX, (-40°C à +75°C), montage sur Rail-DIN</t>
  </si>
  <si>
    <t>Serveur de port série Industriel IP30, 4 ports RS232/RS422/RS485, 2 ports 10/100Base-TX, (-40°C à +75°C), montage sur Rail-DIN</t>
  </si>
  <si>
    <t>Adaptateur 100-240 VAC vers 54 VDC, 130 W, 2,4 A</t>
  </si>
  <si>
    <t xml:space="preserve">Injecteur passif Ultra PoE 60 W 10/100/1000Base-TX, alimentation interne, puissance max : 60 W </t>
  </si>
  <si>
    <t>Switch Gibabit Ethernet manageable niveau 3, montage sur Rail-DIN ou rackable 19"</t>
  </si>
  <si>
    <t>ISW-1600T</t>
  </si>
  <si>
    <t>IFGS-1822TF</t>
  </si>
  <si>
    <t>MTB-TLA20</t>
  </si>
  <si>
    <t>MTB-TLB20</t>
  </si>
  <si>
    <t>IGTP-815AT</t>
  </si>
  <si>
    <t>MTB-LR40</t>
  </si>
  <si>
    <t>MTB-TLR40</t>
  </si>
  <si>
    <t>10GBase-LR, monomode 1310 nm, 40 km, (-40 °C à +75 °C)</t>
  </si>
  <si>
    <t>XGS-5240-24X2QR</t>
  </si>
  <si>
    <t>FGSW-2511P</t>
  </si>
  <si>
    <t>IGT-815AT</t>
  </si>
  <si>
    <t>MGB-TSA</t>
  </si>
  <si>
    <t>MGB-TSB</t>
  </si>
  <si>
    <t>IGUP-1205AT</t>
  </si>
  <si>
    <t>IGUP-2205AT</t>
  </si>
  <si>
    <t>IGS-510TF</t>
  </si>
  <si>
    <t>IGS-614HPT</t>
  </si>
  <si>
    <t>GS-6320-24UP2T2XV</t>
  </si>
  <si>
    <t>IGUP-805AT</t>
  </si>
  <si>
    <t>MTB-SR2</t>
  </si>
  <si>
    <t>MTB-LR20</t>
  </si>
  <si>
    <t>MTB-LR60</t>
  </si>
  <si>
    <t>MTB-LR80</t>
  </si>
  <si>
    <t>MTB-LA10</t>
  </si>
  <si>
    <t>MTB-LB10</t>
  </si>
  <si>
    <t>10GBase-LR, monomode 1550 nm, 60 km, DDM</t>
  </si>
  <si>
    <t>10GBase-LR, monomode 1550 nm, 80 km, DDM</t>
  </si>
  <si>
    <t>MTB-LA70</t>
  </si>
  <si>
    <t>MTB-LB70</t>
  </si>
  <si>
    <t>10GBase-BX, Bi-directionnelle monomode Tx: 1270nm  Rx: 1330nm - 70 km, fonctionne par paire avec MTB-LB70</t>
  </si>
  <si>
    <t>10GBase-BX, Bi-directionnelle monomode Tx: 1330nm  Rx: 1270nm - 70 km, fonctionne par paire avec MTB-LA70</t>
  </si>
  <si>
    <t>MTB-TSR2</t>
  </si>
  <si>
    <t>10GBase-SR2, multimode 1310 nm, 2 km, (-40 °C à +75 °C)</t>
  </si>
  <si>
    <t>MTB-TLR20</t>
  </si>
  <si>
    <t>MTB-TLR60</t>
  </si>
  <si>
    <t>10GBase-LR, monomode 1550 nm, 60 km, (-40 °C à +75 °C)</t>
  </si>
  <si>
    <t>MTB-TLA40</t>
  </si>
  <si>
    <t>MTB-TLB40</t>
  </si>
  <si>
    <t>MTB-TLA60</t>
  </si>
  <si>
    <t>MTB-TLB60</t>
  </si>
  <si>
    <t>10GBase-BX, Bi-directionnelle monomode Tx: 1270nm  Rx: 1330nm - 40 km, (-40 °C à +75 °C), fonctionne par paire avec MTB-TLB40</t>
  </si>
  <si>
    <t>10GBase-BX, Bi-directionnelle monomode Tx: 1330nm  Rx: 1270nm - 40 km, (-40 °C à +75 °C), fonctionne par paire avec MTB-TLA40</t>
  </si>
  <si>
    <t>10GBase-BX, Bi-directionnelle monomode Tx: 1270nm  Rx: 1330nm - 60 km, (-40 °C à +75 °C), fonctionne par paire avec MTB-TLB60</t>
  </si>
  <si>
    <t>10GBase-BX, Bi-directionnelle monomode Tx: 1330nm  Rx: 1270nm - 60 km, (-40 °C à +75 °C), fonctionne par paire avec MTB-TLA60</t>
  </si>
  <si>
    <t>FGSW-2022VHP</t>
  </si>
  <si>
    <t>WGR-500</t>
  </si>
  <si>
    <t>Routeur Industriel IP30, 4 ports 10/100/1000Base-TX, 1 port WAN 10/100/1000Base-TX, NAT &amp; IPv6, (-10°C à +60°C), montage sur mur</t>
  </si>
  <si>
    <t>ICG-2510W-LTE-EU</t>
  </si>
  <si>
    <t>ICG-2510WG-LTE-EU</t>
  </si>
  <si>
    <t>MTB-TLR80</t>
  </si>
  <si>
    <t>10GBase-LR, monomode 1550 nm, 80 km, (-40 °C à +75 °C)</t>
  </si>
  <si>
    <t>POE-173S</t>
  </si>
  <si>
    <t>IGS-6325-8T8S</t>
  </si>
  <si>
    <t>IGS-6325-8T8S4X</t>
  </si>
  <si>
    <t>Switches Gigabit Ethernet manageable niveau 2/3, montage sur Rail-DIN ou rackable 19"</t>
  </si>
  <si>
    <t>IGS-6325-8UP2S</t>
  </si>
  <si>
    <t>IGS-6325-8UP2S2X</t>
  </si>
  <si>
    <t>IPOE-173S</t>
  </si>
  <si>
    <t>IPOE-260</t>
  </si>
  <si>
    <t>IPOE-260-12V</t>
  </si>
  <si>
    <t>MGB-TGT</t>
  </si>
  <si>
    <t>1000Base-TX, connecteur RJ45 (-40 °C à +75 °C)</t>
  </si>
  <si>
    <t>RKE-10A-C</t>
  </si>
  <si>
    <t>RKE-10B-C</t>
  </si>
  <si>
    <t>RKE-DIN-C</t>
  </si>
  <si>
    <t>Kit de montage bleu foncé pour switches au format desktop 10" pour coffrets 10"</t>
  </si>
  <si>
    <t>Kit de montage bleu foncé pour switches au format desktop 10" pour baies et coffrets 19"</t>
  </si>
  <si>
    <t>Kit de montage sur Rail-DIN couleur argent</t>
  </si>
  <si>
    <t>IGS-4215-16T2S</t>
  </si>
  <si>
    <t>IGS-1820TF</t>
  </si>
  <si>
    <t>IGS-1600T</t>
  </si>
  <si>
    <t>IPOE-E302</t>
  </si>
  <si>
    <t>MFB-TFA60</t>
  </si>
  <si>
    <t>MFB-TFB60</t>
  </si>
  <si>
    <t>100Base-FX, bidirectionnel monomode, Tx : 1310 nm, Rx : 1550 nm, 60 km, (-40 °C à +75 °C), fonctionne par paire avec MFB-TFB40</t>
  </si>
  <si>
    <t>100Base-FX, bidirectionnel monomode, Tx : 1550 nm, Rx : 1310 nm, 60 km, (-40 °C à +75 °C), fonctionne par paire avec MFB-TFA40</t>
  </si>
  <si>
    <t>Entrez votre remise</t>
  </si>
  <si>
    <t>Votre prix</t>
  </si>
  <si>
    <t>GSD-504UP</t>
  </si>
  <si>
    <t>IGS-1020PTF</t>
  </si>
  <si>
    <t>IGS-1020PTF-12V</t>
  </si>
  <si>
    <t>ISW-808PT-M12A</t>
  </si>
  <si>
    <t>IGS-6325-8T4X</t>
  </si>
  <si>
    <t>8 ports 10/100/1000Base-TX, 4 emplacements SFP+  pour modules 10GbaseSR/LR compatibles avec modules SFP 1000Base-X, -40 °C à +75 °C, double alimentation 12-48 VDC, montage sur rail DIN</t>
  </si>
  <si>
    <t>IPOE-270</t>
  </si>
  <si>
    <t>IPOE-270-12V</t>
  </si>
  <si>
    <t>Injecteur/hub industriel IP30 PoE++ 802.3af/at/bt, 2 ports Multi-Gigabit 10/100/1000/2500/5000Base-TX, -40 °C à +75 °C, montage sur rail DIN, puissance max : 180 W, alimentation externe 48-56 VDC à ajouter</t>
  </si>
  <si>
    <t>Injecteur/hub industriel IP30 PoE++ 802.3af/at/bt, 2 ports Multi-Gigabit 10/100/1000/2500/5000Base-TX, -40 °C à +75 °C, montage sur rail DIN, puissance max : 180 W, alimentation externe 12-56 VDC à ajouter</t>
  </si>
  <si>
    <t>ICS-2100T</t>
  </si>
  <si>
    <t>ICS-2105AT</t>
  </si>
  <si>
    <t>Serveur de port série Industriel IP30, 1 port RS232/RS422/RS485, 1 port 10/100Base-TX, (-40°C à +75°C), montage sur Rail-DIN, management Web, Telnet et SNMP</t>
  </si>
  <si>
    <t>Serveur de port série Industriel IP30, 1 port RS232/RS422/RS485, 1 emplacement SFP 100Base-FX, (-40°C à +75°C), montage sur Rail-DIN, management Web, Telnet et SNMP</t>
  </si>
  <si>
    <t>IMG-2100T</t>
  </si>
  <si>
    <t>IMG-2105AT</t>
  </si>
  <si>
    <t>IMG-2200T</t>
  </si>
  <si>
    <t>IMG-2400T</t>
  </si>
  <si>
    <t>Passerelle Industriel IP30 Modbus, 1 port série RS232/RS422/RS485 vers Ethernet IP RJ45, (-40 °C à + 75 °C), montage sur Rail-DIN, Modbus RTU/ASCII, maître/client</t>
  </si>
  <si>
    <t>Passerelle Industriel IP30 Modbus, 1 port série RS232/RS422/RS485 vers Ethernet un emplacement SFP 100Base-FX, (-40 °C à + 75 °C), montage sur Rail-DIN, Modbus RTU/ASCII, maître/client</t>
  </si>
  <si>
    <t>Passerelle Industriel IP30 Modbus, 2 ports série RS232/RS422/RS485 vers 2 ports Ethernet IP RJ45, (-40 °C à + 75 °C), montage sur Rail-DIN, Modbus RTU/ASCII, maître/client</t>
  </si>
  <si>
    <t>Passerelle Industriel IP30 Modbus, 4 ports série RS232/RS422/RS485 vers 2 ports Ethernet IP RJ45, (-40 °C à + 75 °C), montage sur Rail-DIN, Modbus RTU/ASCII, maître/client</t>
  </si>
  <si>
    <t>24 ports 10/100/1000Base-TX dont 4 ports combo 10/100/1000Base-TX/SFP, 4 emplacements SFP+ 10Gbase-SR/LR, alimentation redondante en option, rackable 19"</t>
  </si>
  <si>
    <t>24 emplacements 100/1000Base-X dont 16 ports combo 10/100/1000Base-TX/SFP, 4 emplacements SFP+ 10Gbase-SR/LR, 2 slots de stack  QSFP+ 20 Gbps, alimentation redondante en option, rackable 19"</t>
  </si>
  <si>
    <t>24 emplacements 100/1000Base-X dont 8 ports combo 10/100/1000Base-TX/SFP, 4 emplacements SFP+ 10Gbase-SR/LR, alimentation 230 VAC, option alimentation redondante 12 VDC, rackable 19"</t>
  </si>
  <si>
    <t>24 ports 10/100/1000Base-TX, 4 emplacements SFP+ 10Gbase-SR/LR,  écran LCD tactile, rackable 19"</t>
  </si>
  <si>
    <t>24 ports 10/100/1000Base-TX, 4 emplacements SFP+ 10Gbase-SR/LR,  écran LCD tactile, alimentation redondante 48 VDC, rackable 19"</t>
  </si>
  <si>
    <t>24 ports 10/100/1000Base-TX dont 4 ports combo 10/100/1000Base-X/SFP, rackable 19"</t>
  </si>
  <si>
    <t>24 ports 10/100/1000Base-TX dont 4 ports combo 10/100/1000Base-X/SFP, alimentation redondante, rackable 19"</t>
  </si>
  <si>
    <t>24 emplacements SFP 100/1000Base-X dont 8 ports combo 10/100/1000Base-TX, rackable 19"</t>
  </si>
  <si>
    <t>24 emplacements SFP 100/1000Base-X dont 8 ports combo 10/100/1000Base-TX, alimentation redondante 48 VDC, rackable 19"</t>
  </si>
  <si>
    <t>24 emplacements SFP+ pour modules 10Gbase-SR/LR, 2 emplacements QSFP+ pour modules 40GbaseSR/LR, alimentation 230 VAC et alimentation redondante 36-72 VDC, rackable 19"</t>
  </si>
  <si>
    <t>Câble de stack/cascade Direct Attach, 10 Gbps SFP+, 2 mètres</t>
  </si>
  <si>
    <t>24 ports 10/100Base-TX, boîtier métal, rackable 19"</t>
  </si>
  <si>
    <t>5 ports 10/100Base-TX, boîtier métal, alimentation externe fournie, format desktop</t>
  </si>
  <si>
    <t>8 ports 10/100Base-TX, boîtier métal, alimentation externe fournie, format desktop</t>
  </si>
  <si>
    <t>24 ports 10/100/1000Base-TX PoE++ 802.3af/at/bt, 2 ports 10Gbase-TX, 2 emplacements SFP+ 10Gbase-SR/LR, budget PoE 600 W, 8 ports PoE++ 95 W, 16 ports PoE++ 75 W, écran LCD tactile, fonction ONVIF, rackable 19"</t>
  </si>
  <si>
    <t>24 ports 10/100/1000Base-TX PoE+ 802.3af/at, 4 emplacements SFP+ 10Gbase-SR/LR, budget PoE 600 W, écran LCD tactile, fonction ONVIF, rackable 19", alimentation redondante 48 VDC</t>
  </si>
  <si>
    <t>16 ports 10/100/1000Base-TX PoE++ 75 W 802.3af/at/bt, 2 emplacements SFP+ 10Gbase-SR/LR, budget PoE 400 W, écran LCD tactile, fonction ONVIF, rackable 19", alimentation redondante 48 VDC</t>
  </si>
  <si>
    <t>8 ports 10/100Base-TX PoE+ 802.3af/at, 2 ports combo 10/100/1000Base-TX/SFP, budget PoE 120 W, informations PoE sur écran LCD, format desktop, PoE étendu jusqu’à 250 mètres</t>
  </si>
  <si>
    <t>16 ports 10/100Base-TX PoE+ 802.3af/at, 2 ports combo 10/100/1000Base-TX/SFP, budget PoE 300 W, informations PoE sur écran LCD, rackable 19", PoE étendu jusqu’à 250 mètres</t>
  </si>
  <si>
    <t>24 ports 10/100Base-TX PoE+ 802.3af/at, 2 ports combo 10/100/1000Base-TX/SFP, budget PoE 300 W, informations PoE sur écran LCD, rackable 19", PoE étendu jusqu’à 250 mètres</t>
  </si>
  <si>
    <t>12 ports 10/100Base-TX PoE+ 802.3af/at, 4 ports PoE++ 802.3bt, 2 ports combo 10/100/1000Base-TX/SFP, budget PoE 300 W, informations PoE sur écran LCD, rackable 19", PoE étendu jusqu’à 250 mètres</t>
  </si>
  <si>
    <t>8 ports 10/100/1000Base-TX PoE+ 802.3af/at, 2 ports 10/100/1000Base-TX, 2 emplacements SFP 1000Base-X, budget PoE 120 W, informations PoE sur écran LCD, format desktop ou rackable 19", PoE étendu jusqu’à 250 mètres</t>
  </si>
  <si>
    <t>16 ports 10/100/1000Base-TX PoE+ 802.3af/at, 2 emplacements SFP 1000Base-X, budget PoE 300 W, informations PoE sur écran LCD, rackable 19", PoE étendu jusqu’à 250 mètres</t>
  </si>
  <si>
    <t>24 ports 10/100/1000Base-TX PoE+ 802.3af/at, 2 emplacements SFP 1000Base-X, budget PoE 300 W, informations PoE sur écran LCD, rackable 19", PoE étendu jusqu’à 250 mètres</t>
  </si>
  <si>
    <t>24 ports 10/100/1000Base-TX PoE++ 75 W 802.3af/at/bt dont 4 ports combo/SFP, 100/1000Base-X, 4 emplacements SFP+ 10Gbase-SR/LR, budget PoE 600 W, fonction ONVIF, alimentation redondante, rackable 19"</t>
  </si>
  <si>
    <t>24 ports 10/100/1000Base-TX PoE+ 802.3af/at dont 4 ports combo/SFP 100/1000Base-X, 4 emplacements SFP+ 10Gbase-SR/LR, budget PoE 600 W, fonction ONVIF, alimentation redondante 48 VDC, rackable 19"</t>
  </si>
  <si>
    <t>48 ports 10/100/1000Base-TX PoE+ 802.3af/at, 4 emplacements SFP+ 10Gbase-SR/LR, budget PoE 400 W, fonction ONVIF, rackable 19"</t>
  </si>
  <si>
    <t>24 ports 10/100/1000Base-TX PoE+ 802.3af/at dont 4 ports combo 10/100/1000Base-TX/SFP, budget PoE 440 W, rackable 19"</t>
  </si>
  <si>
    <t>16 ports 10/100/1000Base-TX PoE+ 802.3af/at, 4 ports combo 10/100/1000Base-TX/SFP, budget PoE 230 W, rackable 19"</t>
  </si>
  <si>
    <t>48 ports 10/100/1000Base-TX PoE+ 802.3af/at, 4 emplacements SFP 100/1000Base-X, budget PoE 440 W, rackable 19", PoE étendu jusqu’à 250 mètres</t>
  </si>
  <si>
    <t>24 ports 10/100/1000Base-TX PoE+ 802.3af/at, 4 ports combo 10/100/1000Base-TX/SFP, budget PoE 220 W, rackable 19", PoE étendu jusqu’à 250 mètres</t>
  </si>
  <si>
    <t>24 ports 10/100/1000Base-TX PoE+ 802.3af/at, 4 ports combo 10/100/1000Base-TX/SFP, budget PoE 440 W, rackable 19", PoE étendu jusqu’à 250 mètres</t>
  </si>
  <si>
    <t>24 ports 10/100/1000Base-TX PoE+ 802.3af/at, 2 emplacements SFP 100/1000Base-X, budget PoE 300 W, rackable 19", PoE étendu jusqu’à 250 mètres</t>
  </si>
  <si>
    <t>16 ports 10/100/1000Base-TX PoE+ 802.3af/at, 4 ports combo 10/100/1000Base-TX/SFP, budget PoE 220 W, rackable 19", PoE étendu jusqu’à 250 mètres</t>
  </si>
  <si>
    <t>16 ports 10/100/1000Base-TX PoE+ 802.3af/at, 2 emplacements SFP 100/1000Base-X, budget PoE 220 W, rackable 19", PoE étendu jusqu’à 250 mètres</t>
  </si>
  <si>
    <t>8 ports 10/100/1000Base-TX PoE+ 802.3af/at, 2 emplacements SFP 100/1000Base-X, budget PoE 120 W, format desktop, PoE étendu jusqu’à 250 mètres</t>
  </si>
  <si>
    <t>8 ports 10/100Base-TX PoE+ 802.3af/at, 2 ports combo 10/100/1000Base-TX/SFP, budget PoE 120 W, format desktop</t>
  </si>
  <si>
    <t>16 ports 10/100Base-TX PoE+ 802.3af/at, 2 ports combo 10/100/1000Base-TX/SFP, budget PoE 220 W, rackable 19"</t>
  </si>
  <si>
    <t>8 ports 10/100/1000Base-TX PoE+ 802.3af/at, 2 ports uplink 10/100/1000Base-TX, budget PoE 120 W, boîtier métal, format desktop, PoE étendu jusqu’à 250 mètres</t>
  </si>
  <si>
    <t>8 ports 10/100/1000-Base-TX dont 4 PoE+ 802.3af/at, budget PoE 60 W, boîtier métal, format desktop. PoE étendu jusqu’à 250 mètres</t>
  </si>
  <si>
    <t>6 ports 10/100/1000Base-TX dont 4 ports PoE+ 802.3af/at, budget PoE 55 W, boîtier métal, alimentation externe, format desktop, PoE étendu jusqu’à 250 mètres</t>
  </si>
  <si>
    <t>2 ports 10/100/1000Base-TX PoE+ 802.3af/at, 2 ports 10/100/1000Base-TX PoE++ 90 W 802.3bt, 1 port uplink 10/100/1000Base-TX, budget PoE 120 W, boîtier métal, alimentation externe, format desktop</t>
  </si>
  <si>
    <t>8 ports 10/100Base-TX PoE+ 802.3af/at, 2 ports uplink 10/100Base-TX, budget PoE 120 W, boîtier métal, format desktop, PoE étendu jusqu’à 250 mètres</t>
  </si>
  <si>
    <t>8 ports 10/100Base-TX PoE+ 802.3af/at, 1 port uplink 10/100/1000Base-TX, 1 emplacement SFP 100/1000Base-X, budget PoE 120 W, boîtier métal, format desktop,PoE étendu jusqu’à 250 mètres</t>
  </si>
  <si>
    <t>6 ports 10/100Base-TX dont 4 ports PoE+ 802.3af/at, budget PoE 60 W, boîtier métal, format desktop, PoE étendu jusqu’à 250 mètres</t>
  </si>
  <si>
    <t>24 ports 10/100Base-TX PoE+ 802.3af/at, 1 port combo 1000Base-TX/SFP, budget PoE 190 W, PoE étendu jusqu’à 250 mètres, rackable 19"</t>
  </si>
  <si>
    <t>24 ports 10/100/1000Base-TX PoE+ 802.3af/at, 2 emplacements SFP pour modules 1000Base-X, budget PoE 220 W, rackable 19"</t>
  </si>
  <si>
    <t>Injecteur/hub manageable PoE+ 802.3af/at, 12 ports 10/100/1000Base-TX, budget PoE 350 W rackable 19"</t>
  </si>
  <si>
    <t>Injecteur/hub manageable PoE++ 60 W, 8 ports 10/100/1000Base-TX, budget PoE 400 W rackable 19"</t>
  </si>
  <si>
    <t>Injecteur/hub manageable PoE++ 60 W, 16 ports 10/100/1000Base-TX, budget PoE 600 W rackable 19"</t>
  </si>
  <si>
    <t>Injecteur/hub manageable PoE++ 60 W, 24 ports 10/100/1000Base-TX, budget PoE 800 W rackable 19"</t>
  </si>
  <si>
    <t>Injecteur PoE++ 60 W 10/100/1000Base-TX, alimentation interne, cordon secteur fourni, puissance max : 60 W, compatible PoE/PoE+ 802.3af/at</t>
  </si>
  <si>
    <t xml:space="preserve">Injecteur PoE++ 60 W 10/100/1000Base-TX, alimentation externe via adaptateur 56 VDC inclus, puissance max : 60 W, compatible PoE+ 802.3af/at </t>
  </si>
  <si>
    <t>Injecteur PoE++ 60 W 802.3af/at/bt, 1 port Multigigabit 10/100/1000/2500/5000 Mbps, alimentation externe via adaptateur 56 VDC inclus</t>
  </si>
  <si>
    <t>Injecteur PoE++ 95W 802.3af/at/bt, 1 port Multigigabit 10/100/1000/2500/5000 Mbps, alimentation externe via adaptateur 56 VDC inclus</t>
  </si>
  <si>
    <t>Injecteur PoE++ 95W 802.3at/bt, 1 port 10/100/1000Base-TX, alimentation interne</t>
  </si>
  <si>
    <t>Splitter PoE++ 60 W 10/100/1000Base-TX, tension de sortie : 12 V/19 V/24 V, alimentation via injecteur ou switch PoE++</t>
  </si>
  <si>
    <t>Splitter PoE++ 75 W 10/100/1000Base-TX, tension de sortie : 12 V/19 V/24 V, alimentation via injecteur ou switch PoE++</t>
  </si>
  <si>
    <t>Splitter PoE++ 802.3bt 60 W 10/100/1000Base-TX, tension de sortie : 12 V/19 V/24 V, alimentation via Injecteur ou switch PoE++ 802.3bt</t>
  </si>
  <si>
    <t>Répéteur 1 port 10/100/1000Base-TX PoE++ 95 W 802.3af/at/bt vers 4 ports 10/100/1000Base-TX PoE+ 802.3af/at</t>
  </si>
  <si>
    <t>Injecteur PoE+ 802.3af/at 10/100/1000Base-TX, alimentation interne,</t>
  </si>
  <si>
    <t>Répéteur 1 port 10/100/1000Base-TX PoE+ 802.3af/at vers 1 port 10/100/1000Base-TX PoE/PoE+</t>
  </si>
  <si>
    <t>Répéteur 1 port 10/100/1000Base-TX PoE+ 802.3af/at vers 2 ports 10/100/1000Base-TX PoE/PoE+</t>
  </si>
  <si>
    <t>Injecteur PoE+ sur câble coaxial, auto-alimenté en PoE/PoE+ par le port 10/100Base-TX ou alimenté par adaptateur AC/DC, délivre l'alimentation sur 1 port BNC PoE+ jusqu'à 1 km, -20 °C à +70 °C, format boîtier</t>
  </si>
  <si>
    <t>Prolongateur PoE+ sur câble coaxial, auto-alimenté en PoE/PoE+ sur le port BNC par le LRP-101CH, délivre l'alimentation sur 1 port 10/100Base-TX PoE+ 802.3af/at, -20 °C à +70 °C, format boîtier</t>
  </si>
  <si>
    <t>Injecteur PoE+ sur paire torsadée, auto alimenté en PoE/PoE+ par un port 10/100Base-TX ou alimenté par adaptateur AC/DC, délivre l'alimentation sur 1 port 10/100base-TX PoE+ jusqu'à 500 m, -20 °C à +70 °C, format boîtier</t>
  </si>
  <si>
    <t>Switch industriel IP 30 Plug &amp; Play, 4 ports 10/100Base-TX PoE/PoE+, alimenté via le port coax/UTP LRP IN par les injecteurs LRP-101UH/LRP101CH/LRP-822CS &amp; LRP-16622CH ou par une alimentation industrielle 48 VDC, -20 °C à +70 °C, montage sur rail DIN</t>
  </si>
  <si>
    <t>Switch manageable IPv6/IPv4, 8 ports BNC PoE/PoE+ 802.3af/at longue distance, 2 ports 10/100/1000Base-TX, 2 emplacements SFP 100/1000Base-X, rackable 19"</t>
  </si>
  <si>
    <t>Switch manageable IPv6/IPv4, 16 ports BNC PoE/PoE+ 802.3af/at longue distance, 2 ports 10/100/1000Base-TX, 2 emplacements SFP 100/1000Base-X, rackable 19"</t>
  </si>
  <si>
    <t>Switch Industriel IP30 manageable L2+, 4 ports BNC PoE/PoE 802.3af/at longue distance, 2 ports 10/100/1000Base-TX, 2 emplacements SFP 100/1000Base-X, -40 °C à +75 °C, montage sur rail DIN</t>
  </si>
  <si>
    <t>24 ports 10/100/1000Base-TX dont 4 ports combo 10/100/1000Base-TX/SFP, 4 emplacements SFP+ 10Gbase-SR/LR, -40 °C à +75 °C, alimentation 230 VAC native ou 36-60 VDC (à ajouter), rackable 19"</t>
  </si>
  <si>
    <t>24 emplacements SFP 100/1000Base-X dont 4 ports combo 10/100/1000Base-TX/SFP, 4 emplacements SFP+ 10Gbase-SR/LR, -40 °C à +75 °C, double alimentation AC et DC, rackable 19"</t>
  </si>
  <si>
    <t>8 ports 10/100/1000Base-TX, 8 emplacements SFP pour modules 100/1000Base-X, -40 °C à +75 °C, double alimentation 12-48 VDC, montage sur rail DIN</t>
  </si>
  <si>
    <t>8 ports 10/100/1000Base-TX, 8 emplacements SFP pour modules 100/1000Base-X, 4 emplacements SFP+ 10Gbase-SR/LR, -40 °C à +75 °C, double alimentation 12-48 VDC, montage sur rail DIN</t>
  </si>
  <si>
    <t>8 ports 10/100/1000Base-TX, 2 emplacements SFP 100/1000Base-X, 2 emplacements SFP+ 10Gbase-SR/LR, -40 °C à +75 °C, montage sur rail DIN</t>
  </si>
  <si>
    <t>24 ports 10/100/1000Base-TX dont 4 ports combo 10/100/1000Base-TX/SFP, -40 °C à +75 °C, alimentation 230 VAC native ou 36-60VDC (à ajouter), rackable 19"</t>
  </si>
  <si>
    <t>16 ports 10/100/1000Base-TX, 4 emplacements SFP 100/1000Base-X, -40 °C à +75 °C, alimentation 230 VAC native ou 36-60 VDC (à ajouter), rackable 19"</t>
  </si>
  <si>
    <t>16 ports 10/100/1000Base-TX, 4 emplacements SFP 100/1000Base-X, -40 °C à +75 °C, montage sur rail DIN</t>
  </si>
  <si>
    <t>8 emplacements SFP 100/1000Base-X, 2 ports 10/100/1000Base-TX, -40 °C à +75 °C, montage sur rail DIN</t>
  </si>
  <si>
    <t>8 ports 10/100/1000Base-TX, 2 emplacements SFP 100/1000Base-X, -40 °C à +75 °C, montage sur rail DIN</t>
  </si>
  <si>
    <t>8 ports 10/100/1000Base-TX, 4 emplacements SFP 100/1000Base-X, -40 °C à +75 °C, montage sur rail DIN</t>
  </si>
  <si>
    <t>4 ports 10/100/1000Base-TX, 2 emplacements SFP 100/1000Base-X, -40 °C à +75 °C, montage sur rail DIN</t>
  </si>
  <si>
    <t>16 ports 10/100/1000Base-TX, 2 emplacements SFP 100/1000-X, -40 °C à +75 °C, montage sur rail DIN</t>
  </si>
  <si>
    <t>8 ports 10/100/1000Base-TX, -40 °C à +75 °C, montage sur rail DIN</t>
  </si>
  <si>
    <t>16 ports 10/100/1000Base-TX, 2 emplacements SFP 1000Base-X, -40 °C à +75 °C, montage sur rail DIN</t>
  </si>
  <si>
    <t>16 ports 10/100/1000Base-TX, -40 °C à +75 °C, montage sur rail DIN</t>
  </si>
  <si>
    <t>4 ports 10/100/1000Base-TX, 1 emplacement SFP 100/1000Base-X, -40 °C à +75 °C, format compact, montage sur rail DIN</t>
  </si>
  <si>
    <t>5 ports 10/100/1000Base-TX, -40 °C à +75 °C, format compact, montage sur rail DIN</t>
  </si>
  <si>
    <t>5 ports 10/100Base-TX, -40 °C à +75 °C, format compact, montage sur rail DIN</t>
  </si>
  <si>
    <t>8 ports 10/100Base-TX, -40 °C à +75 °C, format compact, montage sur rail DIN</t>
  </si>
  <si>
    <t>4 ports 10/100Base-TX, 2 ports 100Base-FX multimode, connecteur SC, -40 °C à +75 °C, montage sur rail DIN</t>
  </si>
  <si>
    <t>4 ports 10/100Base-TX, 2 ports 100Base-FX monomode, connecteur SC, -10 °C à +60 °C, montage sur rail DIN</t>
  </si>
  <si>
    <t>4 ports 10/100Base-TX, 2 ports 100Base-FX monomode, connecteur SC, -40 °C à +75 °C, montage sur rail DIN</t>
  </si>
  <si>
    <t>4 ports 10/100Base-TX, 2 emplacements SFP 100Base-FX, -40 °C à +75 °C, montage sur rail DIN</t>
  </si>
  <si>
    <t>4 ports 10/100Base-TX, 1 port 100Base-FX multimode, connecteur SC, -40 °C à +75 °C, montage sur rail DIN</t>
  </si>
  <si>
    <t>4 ports 10/100Base-TX, 1 port 100Base-FX monomode, connecteur SC, -10 °C à +60 °C, montage sur rail DIN</t>
  </si>
  <si>
    <t>4 ports 10/100Base-TX, 1 port 100Base-FX monomode, connecteur SC, -40 °C à +75 °C, montage sur rail DIN</t>
  </si>
  <si>
    <t>16 ports 10/100Base-TX, -40 °C à +75 °C, montage sur rail DIN</t>
  </si>
  <si>
    <t>16 ports 10/100Base-TX, 2 ports combo 1000base-TX/SFP 1000base-X, -40 °C à +75 °C, montage sur rail DIN</t>
  </si>
  <si>
    <t>16 ports 10/100/1000Base-TX PoE+ 802.3af/at, budget PoE 240 W, 4 emplacements SFP 100/1000Base-X, -40 °C à +75 °C, montage sur rail DIN</t>
  </si>
  <si>
    <t>24 ports 10/100/1000Base-TX PoE+ 802.3af/at dont 4 ports combo 10/100/1000Base-TX/SFP, budget PoE 240 W en simple alimentation 48 VDC, 300 W en double alimentation 48 VDC, 40 °C à +75 °C, double alimentation redondante 48-56 VDC, rackable 19"</t>
  </si>
  <si>
    <t>24 ports 10/100/1000Base-TX PoE+ 802.3af/at dont 4 ports combo 10/100/1000Base-TX/SFP, 4 emplacements SFP+ pour modules 10Gbase-SR/LR, -40 °C à +75 °C, budget PoE 240 W en simple alimentation 48 VDC, 300 W en double alimentation 48 VDC, double alimentation redondante 48-56 VDC, rackable 19"</t>
  </si>
  <si>
    <t>8 ports 10/100/1000Base-TX PoE++ 95 W 802.3af/at/bt, 2 emplacements SFP pour modules 100/1000Base-X, budget PoE 360 W, -40°C à +75 °C, double alimentation redondante 48-56 VDC, montage sur rail DIN</t>
  </si>
  <si>
    <t>8 ports 10/100/1000Base-TX PoE++ 95 W 802.3af/at/bt, 2 emplacements SFP pour modules 100/1000Base-X, 2 emplacements 10Gbase-SR/LR, budget PoE 360 W, -40 °C à +75 °C, double alimentation redondante 48-56 VDC, montage sur rail DIN</t>
  </si>
  <si>
    <t>16 ports 10/100/1000Base-TX PoE+ 802.3af/at, 2 emplacements SFP 100/1000Base-X, budget PoE 360 W, 2 ports 10/100/1000Base-TX, -40 °C à +75 °C, montage sur rail DIN</t>
  </si>
  <si>
    <t>8 ports 10/100/1000Base-TX PoE+ 802.3af/at, 2 emplacements SFP 100/1000Base-X, budget PoE 60 W (12 VDC) , 120 W (24 VDC) et 240 W (48 VDC), -40 °C à +75 °C, montage sur rail DIN</t>
  </si>
  <si>
    <t>8 ports 10/100/1000Base-TX PoE+ 802.3af/at, 2 emplacements SFP 100/1000Base-X, budget PoE 240 W, -40 °C à +75 °C, montage sur rail DIN</t>
  </si>
  <si>
    <t>8 ports 10/100/1000Base-TX dont 4 ports PoE+ 802.3af/at, budget PoE 144 W, -40 °C à +75 °C, montage sur rail DIN</t>
  </si>
  <si>
    <t>8 ports 10/100/1000Base-TX dont 4 ports PoE+ 802.3af/at, budget PoE 144 W, 2 emplacements SFP 100/1000-X, -40 °C à +75 °C, montage sur rail DIN</t>
  </si>
  <si>
    <t>8 ports 10/100/1000Base-TX PoE+ 802.3af/at, 2 ports 10/100/1000Base-TX, budget PoE 240 W, 2 emplacements SFP 100/1000-X, -40 °C à +75 °C, montage sur rail DIN</t>
  </si>
  <si>
    <t>5 ports 10/100/1000Base-TX dont 4 ports PoE++ 60 W 802.3af/at/bt, budget PoE 240 W, 2 emplacements SFP 100/1000Base-X, -40 °C à +75 °C, montage sur rail DIN</t>
  </si>
  <si>
    <t>8 ports 10/100/1000Base-TX PoE+ 802.3af/at, 4 emplacements SFP 100/1000Base-X, budget PoE 240 W, -40 °C à +75 °C, montage sur rail DIN</t>
  </si>
  <si>
    <t>4 ports 10/100/1000Base-TX PoE+ 802.3af/at, 2 emplacements SFP 100/1000Base-X, budget PoE 144 W, -40 °C à +75 °C, montage sur rail DIN</t>
  </si>
  <si>
    <t>8 ports 10/100/1000Base-TX PoE+ 802.3af/at, 2 ports 10/100/1000Base-TX, budget PoE 240 W, 2 emplacements SFP 100/1000Base-X, -40 °C à +75 °C, montage sur rail DIN</t>
  </si>
  <si>
    <t>8 ports 10/100/1000Base-TX PoE+ 802.3af/at, 2 emplacements SFP 100/1000Base-X, budget PoE 240 W, 2 emplacements 10Gbase-SR/LR, -40 °C à +75 °C, montage sur rail DIN</t>
  </si>
  <si>
    <t>4 ports 10/100/1000Base-TX PoE+ 802.3af/at, 2 emplacements SFP 100/1000Base-X, budget PoE 120 W, -40 °C à +75 °C, montage sur rail DIN</t>
  </si>
  <si>
    <t>5 ports 10/100/1000Base-TX dont 4 ports PoE+ 802.3af/at, 1 emplacement SFP 100/1000Base-X, budget PoE 120 W, -40 °C à +75 °C, montage sur rail DIN</t>
  </si>
  <si>
    <t>8 ports 10/100/1000Base-TX PoE+ 802.3af/at, 2 emplacements SFP 100/1000Base-X, budget PoE 240W, -40°C à +75°C, alimentation 48-56 VDC, montage sur rail DIN, PoE étendu jusqu’à 250 mètres</t>
  </si>
  <si>
    <t>8 ports 10/100/1000Base-TX PoE+ 802.3af/at, 2 emplacements SFP 100/1000Base-X, budget PoE 240W, -40°C à +75°C, alimentation 12-56 VDC, montage sur rail DIN, PoE étendu jusqu’à 250 mètres</t>
  </si>
  <si>
    <t>8 ports 10/100Base-TX PoE+ 802.3af/at, 2 ports combo 10/100/1000Base-TX/SFP, budget PoE 240 W, -40 °C à +75 °C, montage sur rail DIN, PoE étendu jusqu’à 250 mètres</t>
  </si>
  <si>
    <t>Injecteur industriel IP30 PoE+ 802.3af/at 10/100/1000Base-TX, -40 °C à +75 °C, montage sur rail DIN, puissance max : 30 W, alimentation externe 24/48 VDC à ajouter</t>
  </si>
  <si>
    <t>Splitter industriel IP30 PoE+ 802.3af/at 10/100/1000Base-TX, tension de sortie : 12 V/24 V, -40 °C à +75 °C, montage sur rail DIN, alimentation via injecteur ou switch PoE+</t>
  </si>
  <si>
    <t>Splitter industriel PoE++ 60 W 802.3af/at/bt 10/100/1000Base-TX, tension de sortie :  12 V/19 V/24 V, alimentation via Injecteur ou switch PoE++ 802.3bt, montage sur Rail-DIN</t>
  </si>
  <si>
    <t>Injecteur industriel IP30 PoE++ 60 W 802.3af/at/bt 10/100/1000Base-TX, -40 °C à +75 °C, montage sur rail DIN, puissance max : 60 W, alimentation externe 48 VDC à ajouter</t>
  </si>
  <si>
    <t>Injecteur industriel IP30 PoE++ 95 W 802.3af/at/bt 10/100/1000Base-TX, -40 °C à +75 °C, montage sur rail DIN, puissance max : 95 W, alimentation externe 48 VDC à ajouter</t>
  </si>
  <si>
    <t>Injecteur/hub industriel IP30 PoE+ 802.3af/at, 2 ports 10/100/1000Base-TX, -40 °C à +75 °C, montage sur rail DIN, puissance max : 72 W, alimentation externe 48-56 VDC à ajouter</t>
  </si>
  <si>
    <t>Injecteur/hub industriel IP30 avec booster 12 VDC, PoE+ 802.3af/at, 2 ports 10/100/1000Base-TX, -40 °C à +75 °C, montage sur rail DIN, puissance max : 72 W, alimentation externe 12-56 VDC à ajouter</t>
  </si>
  <si>
    <t>Répéteur industriel IP67 1 port 10/100/1000Base-TX PoE+ 95 W 802.3af/at/bt vers 2 ports 10/100/1000Base-TX PoE+ 802.3af/at, (-40 °C à +75 °C), protection IK10, boîtier étanche</t>
  </si>
  <si>
    <t xml:space="preserve">Répéteur industriel IP30 1 port 10/100/1000Base-TX PoE++ 60 W 802.3af/at/bt vers 4 ports 10/100/1000Base-TX PoE+ 802.3af/at, -40 °C à +75 °C, montage sur rail DIN </t>
  </si>
  <si>
    <t>8 ports 10/100Baset-TX PoE+ 802.3af/at, connecteurs M12 étanches, budget PoE 180 W, -40°C à + 75°C, alimentation 12-56 VDC, boîtier métal IP50, montage sur mur ou sur rail DIN</t>
  </si>
  <si>
    <t>8 ports 10/100Base-TX, connecteurs M12 étanches, -40 °C à +75 °C, boîtier métal IP67, montage sur rail DIN</t>
  </si>
  <si>
    <t>6 ports 10/100/1000Base-TX dont 4 ports PoE+ 802.3af/at, budget PoE 144 W, connecteurs M12 étanches, boîtier métal IP67, -40 °C à +75 °C, ERPS Ring, 1588, Modbus TCP, montage sur mur ou rail DIN</t>
  </si>
  <si>
    <t>6 ports 10/100/1000Base-TX, connecteurs RJ45 étanches, boîtier métal IP67, -40 °C à +75 °C, montage sur rail DIN</t>
  </si>
  <si>
    <t>6 ports 10/100/1000Base-TX, connecteurs M12 étanches code-X, boîtier métal IP67, -40 °C à +75 °C, montage sur mur ou rail DIN</t>
  </si>
  <si>
    <t>6 ports 10/100/1000Base-TX dont 4 ports PoE+ 802.3af/at, budget PoE 144 W, connecteurs RJ45 étanches, boîtier métal IP50, -40 °C à +75 °C, montage sur mur ou rail DIN</t>
  </si>
  <si>
    <t>6 ports 10/100/1000Base-TX dont 4 ports PoE+ 802.3af/at, budget PoE 144 W, connecteurs RJ45 étanches, boîtier métal IP67 , -40 °C à +75 °C, montage sur mur ou rail DIN</t>
  </si>
  <si>
    <t>6 ports 10/100/1000Base-TX dont 4 ports PoE+ 802.3af/at, budget PoE 144 W, connecteurs M12 étanches, boîtier métal IP67, -40 °C à +75 °C, montage sur mur ou rail DIN</t>
  </si>
  <si>
    <t>8 ports 10/100/1000Base-TX, -10 °C à +60 °C, montage sur mur</t>
  </si>
  <si>
    <t>8 ports 10/100/1000Base-TX dont 4 ports PoE+ 802.3af/at, budget PoE 120 W, -10 °C à +60 °C, montage sur mur</t>
  </si>
  <si>
    <t>8 ports 10/100/1000Base-TX dont 4 ports PoE+ 802.3af/at, -40 °C à +75 °C, budget PoE 144 W, montage sur mur, PoE étendu jusqu’à 250 mètres</t>
  </si>
  <si>
    <t>8 ports 10/100/1000Base-TX, -40 °C à +75 °C, montage sur mur</t>
  </si>
  <si>
    <t>8 ports 10/100/1000Base-TX, 2 emplacements SFP 100/1000Base-X, -40 °C à +75 °C, montage sur mur</t>
  </si>
  <si>
    <t>8 ports 10/100/1000Base-TX PoE+ 802.3af/at, 2 emplacements SFP 100/1000Base-X, -40 °C à +75 °C, budget PoE 200 W, montage sur mur, PoE étendu jusqu’à 250 mètres</t>
  </si>
  <si>
    <t>16 ports 10/100/1000Base-TX PoE+ 802.3af/at, 2 emplacements SFP 100/1000Base-X, -10 °C à +60 °C, budget PoE 240 W, montage sur mur, PoE étendu jusqu’à 250 mètres</t>
  </si>
  <si>
    <t>8 ports 10/100/1000Base-TX, 2 emplacements SFP 100/1000Base-X, -40 °C à +75 °C, écran LCD tactile, montage sur mur</t>
  </si>
  <si>
    <t xml:space="preserve">Routeur Industriel Cellulaire 4G/LTE, 5 ports 10/100/1000Base-TX, 2 emplacements pour carte SIM, Wi-Fi double radio 802.11ac, 1 port RS232, 1 RS485, DI/DO, -35° C à +75° C, VPN, montage sur rail DIN </t>
  </si>
  <si>
    <t xml:space="preserve">Routeur Industriel Cellulaire 4G/LTE, 5 ports 10/100/000Base-TX, 2 emplacements pour carte SIM, Wi-Fi double radio 802.11ac, 1 port RS232, 1 RS485, DI/DO, GPS, -35° C à +75° C, VPN, montage sur rail DIN </t>
  </si>
  <si>
    <t>Routeur Cellulaire 4G/LTE pour véhicule, 5 ports 10/100Base-TX, 1 emplacement pour carte SIM, Wi-Fi 802.11n, GPS, -25°C à +65°C</t>
  </si>
  <si>
    <t>1 port 10/100/1000Base-TX vers 2 emplacements SFP 100/1000Base-X, -40 °C à +75 °C, montage sur rail DIN, modules SFP à ajouter</t>
  </si>
  <si>
    <t>1 port 10/100/1000Base-TX vers 1 emplacement SFP 100/1000Base-X, -40 °C à +75 °C, montage sur rail DIN, module SFP à ajouter</t>
  </si>
  <si>
    <t>1 port 10/100/1000Base-TX vers 1 emplacement SFP 100/1000Base-X, -40 °C à +75 °C, montage sur rail DIN, module SFP à ajouter, format compact</t>
  </si>
  <si>
    <t>1 port 10/100/1000Base-TX PoE+ 802.3at/af vers 1 port 1000Base-SX multimode, connecteur SC, -40 °C à +75 °C, montage sur rail DIN</t>
  </si>
  <si>
    <t>1 port 10/100/1000Base-TX PoE+ 802.3at/af vers 1 port 1000Base-LX monomode  10 Km, connecteur SC, -40 °C à +75 °C, montage sur rail DIN</t>
  </si>
  <si>
    <t>1 port 10/100/1000Base-TX PoE+ 802.3at/af vers 1 emplacement SFP 100/1000Base-X, -40 °C à +75 °C, montage sur rail DIN, module SFP à ajouter</t>
  </si>
  <si>
    <t>1 port 10/100/1000Base-TX PoE+ 802.3at/af vers 1 emplacement SFP 100/1000Base-X, -40 °C à +75 °C, montage sur rail DIN, module SFP à ajouter, format compact</t>
  </si>
  <si>
    <t>1 port 10/100/1000Base-TX PoE++ 95 w 802.3bt vers 1 emplacement SFP 100/1000Base-X, -40 °C à +75 °C, montage sur rail DIN, module SFP à ajouter</t>
  </si>
  <si>
    <t>1 port 10/100/1000Base-TX PoE++ 90 W 802.3bt vers 2 emplacements SFP 100/1000Base-X, -40 °C à +75 °C, montage sur rail DIN, modules SFP à ajouter</t>
  </si>
  <si>
    <t>2 ports 10/100/1000Base-TX PoE++ 90 W 802.3bt vers 2 emplacements SFP 100/1000Base-X, -40 °C à +75 °C, montage sur rail DIN, modules SFP à ajouter</t>
  </si>
  <si>
    <t>1 port 10/100Base-TX vers 1 port 100Base-FX multimode (2 km) connecteur SC, -40 °C à +75 °C, montage sur rail DIN</t>
  </si>
  <si>
    <t>1 port 10/100Base-TX vers 1 port 100Base-FX monomode (15 km) connecteur SC, -40 °C à +75 °C, montage sur rail DIN</t>
  </si>
  <si>
    <t>1 port 10/100Base-TX vers 1 emplacement SFP 100Base-FX, -40 °C à +75 °C, montage sur rail DIN, module SFP à ajouter</t>
  </si>
  <si>
    <t>Prolongateur industriel IP30 sur câble coaxial ou paire téléphonique, 4 ports 10/100/1000Base-TX, 1 port BNC, 1 port RJ11, -40 °C à +75 °C, montage sur rail DIN</t>
  </si>
  <si>
    <t>1 port 100/1000/2500/5000Base-TX &amp; 10GBase-TX vers 1 emplacement SFP+ 10GBase-SR/LR, -40 °C à +75 °C, montage sur rail DIN, module SFP+ à ajouter</t>
  </si>
  <si>
    <t>Alimentation industrielle montage sur rail DIN, 40 W, 24 VDC, -20 °C à +70 °C</t>
  </si>
  <si>
    <t>Alimentation industrielle montage sur rail DIN, 60 W, 24 VDC, -20 °C à +70 °C</t>
  </si>
  <si>
    <t>Alimentation industrielle montage sur rail DIN, 75 W, 24 VDC, -20 °C à +70 °C</t>
  </si>
  <si>
    <t>Alimentation industrielle montage sur rail DIN, 75 W, 48 VDC, -20 °C à +70 °C pour switches PoE/PoE+</t>
  </si>
  <si>
    <t>Alimentation industrielle montage sur rail DIN, 120 W, 48 VDC, -20 °C à +70 °C pour switches PoE/PoE+</t>
  </si>
  <si>
    <t>Alimentation industrielle montage sur rail DIN, 240 W, 48 VDC, -20 °C à +70 °C pour switches PoE/PoE+</t>
  </si>
  <si>
    <t>Alimentation industrielle montage sur rail DIN, 480 W, 48 VDC, -20 °C à +70 °C pour switches PoE/PoE+</t>
  </si>
  <si>
    <t>1 port 10/100/1000Base-TX  vers 1 emplacement SFP 100/10000Base-X, module SFP à ajouter</t>
  </si>
  <si>
    <t>1 port 10/100/1000Base-TX vers 2 emplacements SFP 100/1000Base-X, modules SFP à ajouter</t>
  </si>
  <si>
    <t>Châssis manageable 16 emplacements pour convertisseurs de média série FST-80x et GST-80x, alimentation 100-230 VAC, alimentation redondante en option, rackable 19"</t>
  </si>
  <si>
    <t>Châssis manageable 16 emplacements pour convertisseurs de média série FST-80x et GST-80x, alimentation 48 VDC, alimentation redondante en option, rackable 19"</t>
  </si>
  <si>
    <t>Alimentation redondante 100-230 VAC pour châssis MC-1610MR</t>
  </si>
  <si>
    <t xml:space="preserve">1 port 10/100/1000Base-TX vers 1 port 1000Base-LX monomode (10 km), connecteur SC </t>
  </si>
  <si>
    <t>1 port 10/100/1000Base-TX vers 1 emplacement SFP 100/1000Base-X, module SFP à ajouter</t>
  </si>
  <si>
    <t>1 port 10/100Base-TX vers 1 port 100Base-FX monobrin (20 km), TX : 1310 nm, connecteur SC simplex, fonctionne par paire avec FST-806B20</t>
  </si>
  <si>
    <t xml:space="preserve">1 port 10/100Base-TX vers 1 port 100Base-FX monobrin (60 km), TX : 1550 nm, connecteur SC simplex, fonctionne par paire avec FST-806A60 </t>
  </si>
  <si>
    <t>1 port 10/100BaseTX PoE 802.3af vers 1 port 100Base-FX multimode, (2 km), connecteur SC</t>
  </si>
  <si>
    <t>1 port 10/100BaseTX PoE 802.3af vers 1 port 100Base-FX  monomode, (15 km), connecteur SC</t>
  </si>
  <si>
    <t>Point d'accès Wi-Fi extérieur IP66 double radio 802.11 a/b/g/n, 600 Mbps, 1 port 10/100/1000Base-TX, alimentation PoE+ 802.3at, 4 connecteurs d'antennes Type-N femelle pour antennes déportées</t>
  </si>
  <si>
    <t>Antenne extérieure omnidirectionnelle 2,4 Ghz 15dBi, 1 connecteur femelle Type-N, pour WDAP-8350, WDAP-802AC et WAP-252N</t>
  </si>
  <si>
    <t xml:space="preserve">Kit de 2 antennes extérieures omnidirectionnelles, 4,5 dBi @ 2,4 Ghz et 7 dBi @ 5 Ghz, connecteur mâle Type-N. Pour WDAP-8350 </t>
  </si>
  <si>
    <t>Antenne extérieure omnidirectionnelle 2,4 Ghz 8 dBi, 1 connecteur femelle Type-N, pour WDAP-8350, WDAP-802AC et WAP-252N</t>
  </si>
  <si>
    <t>Antenne extérieure omnidirectionnelle 5 Ghz 10 dBi, 1 connecteur femelle Type-N, pour WDAP-8350, WDAP-802AC et WAP-552N</t>
  </si>
  <si>
    <t>Parafoudre pour antenne 2,4 à 5 Ghz, connecteurs Type-N mâle vers Type-N femelle</t>
  </si>
  <si>
    <t>40GBase-SR, multimode, 850 nm, 100 m</t>
  </si>
  <si>
    <t>40GBase-LR, monomode, 1310 nm, 10 km</t>
  </si>
  <si>
    <t>100GBase-SR4 QSFP+, multimode 850 nm, connecteur MPO, 100 m</t>
  </si>
  <si>
    <t>100GBase-LR4 QSFP+, monomode 1310 nm, connecteur LC, 10 Km</t>
  </si>
  <si>
    <t>10GBase-SR, multimode 1310 nm, 2 km</t>
  </si>
  <si>
    <t>10GBase-LR, monomode 1310 nm, 20 km</t>
  </si>
  <si>
    <t>10GBase-LR, monomode 1310 nm, 40 km, DDM</t>
  </si>
  <si>
    <t>10GBase-BX, bidirectionnelle monomode Tx: 1270 nm  Rx: 1330 nm - 10 km, fonctionne par paire avec MTB-LB10</t>
  </si>
  <si>
    <t>10GBase-BX, bidirectionnelle monomode Tx: 1330 nm  Rx: 1270 nm - 10 km, fonctionne par paire avec MTB-LA10</t>
  </si>
  <si>
    <t>10GBase-BX, bidirectionnelle monomode Tx: 1270 nm  Rx: 1330 nm - 20 km, fonctionne par paire avec MTB-LB20</t>
  </si>
  <si>
    <t>10GBase-BX, bidirectionnelle monomode Tx: 1330 nm  Rx: 1270 nm - 20 km, fonctionne par paire avec MTB-LA20</t>
  </si>
  <si>
    <t>10GBase-BX, Bi-directionnelle monomode Tx: 1270nm  Rx: 1330nm - 60 km, fonctionne par paire avec MTB-LB60</t>
  </si>
  <si>
    <t>1000Base-LX, monmode 1550 nm - 120 km</t>
  </si>
  <si>
    <t>1000Base-LX, bidirectionnelle monomode Tx: 1310 nm  Rx: 1550 nm - 40 km, fonctionne par paire avec MGB-LB40</t>
  </si>
  <si>
    <t>1000Base-LX, bidirectionnelle monomode Tx: 1550 nm  Rx: 1310 nm - 40 km, fonctionne par paire avec MGB-LA40</t>
  </si>
  <si>
    <t>1000Base-LX, bidirectionnelle monomode Tx: 1490 nm  Rx: 1550 nm - 80 km, fonctionne par paire avec MGB-LB80</t>
  </si>
  <si>
    <t>1000Base-LX, bidirectionnelle monomode Tx: 1550 nm  Rx: 1490 nm - 80 km, fonctionne par paire avec MGB-LA80</t>
  </si>
  <si>
    <t>100Base-FX, monomode 1310 nm - 60 km</t>
  </si>
  <si>
    <t>100Base-FX, monomode 1550 nm - 120 km</t>
  </si>
  <si>
    <t>100Base-FX, bidirectionnel monomode, Tx : 1310 nm, Rx : 1550 nm, 20 km, fonctionne par paire avec MFB-FB20</t>
  </si>
  <si>
    <t>100Base-FX, bidirectionnel monomode, Tx : 1550 nm, Rx : 1310 nm, 20 km, fonctionne par paire avec MFB-FA20</t>
  </si>
  <si>
    <t>10GBase-SR, multimode 850 nm, 300 m, -40 °C à +75 °C</t>
  </si>
  <si>
    <t>10GBase-LR, monomode 1310 nm, 10 km, -40 °C à +75 °C</t>
  </si>
  <si>
    <t>10GBase-LR, monomode 1310 nm, 20 km, -40 °C à +75 °C</t>
  </si>
  <si>
    <t>10GBase-BX, bidirectionnelle monomode Tx: 1270 nm  Rx: 1330 nm, 20 km, -40 °C à +75 °C, fonctionne par paire avec MTB-TLB20</t>
  </si>
  <si>
    <t>10GBase-BX, bidirectionnelle monomode Tx: 1330 nm  Rx: 1270 nm, 20 km, -40 °C à +75 °C, fonctionne par paire avec MTB-TLA20</t>
  </si>
  <si>
    <t>1000Base-SX, multimode 850 nm, 550 m, -40 °C à +75 °C</t>
  </si>
  <si>
    <t>1000Base-SX, multimode étendue 1310 nm, 2 km, -40 °C à +75 °C</t>
  </si>
  <si>
    <t>1000Base-LX, monomode 1310 nm, 10 km, -40 °C à +75 °C</t>
  </si>
  <si>
    <t>1000Base-LX, monomode 1310 nm, 40 km, -40 °C à +75 °C</t>
  </si>
  <si>
    <t>1000Base-LX, monomode 1550 nm, 80 km, -40 °C à +75 °C</t>
  </si>
  <si>
    <t>1000Base-LX, bidirectionnel monomode, Tx : 1310 nm, Rx : 1550 nm, 10 km, -40 °C à +75 °C, fonctionne par paire avec MGB-TLB10</t>
  </si>
  <si>
    <t>1000Base-LX, bidirectionnel monomode, Tx : 1550 nm, Rx : 1310 nm, 10 km, -40 °C à +75 °C, fonctionne par paire avec MGB-TLA10</t>
  </si>
  <si>
    <t>1000Base-LX, bidirectionnel monomode, Tx : 1310 nm, Rx : 1550 nm, 20 km, -40 °C à +75 °C, fonctionne par paire avec MGB-TLB20</t>
  </si>
  <si>
    <t>1000Base-LX, bidirectionnel monomode, Tx : 1550 nm, Rx : 1310 nm, 20 km, -40 °C à +75 °C, fonctionne par paire avec MGB-TLA20</t>
  </si>
  <si>
    <t>1000Base-LX, bidirectionnelle monomode Tx: 1310 nm  Rx: 1550 nm, 40 km, -40 °C à +75 °C, fonctionne par paire avec MGB-TLB40</t>
  </si>
  <si>
    <t>1000Base-LX, bidirectionnelle monomode Tx: 1550 nm  Rx: 1310 nm, 40 km, -40 °C à +75 °C, fonctionne par paire avec MGB-TLA40</t>
  </si>
  <si>
    <t>1000Base-LX, bidirectionnelle multimode Tx: 1310 nm  Rx: 1550 nm, 2 km, -40 °C à +75 °C, fonctionne par paire avec MGB-TSB</t>
  </si>
  <si>
    <t>1000Base-LX, bidirectionnelle multimode Tx: 1550 nm  Rx: 1310 nm, 2 km, -40 °C à +75 °C, fonctionne par paire avec MGB-TSA</t>
  </si>
  <si>
    <t>100Base-FX, multimode 1310 nm, 2 km, -40 °C à +75 °C</t>
  </si>
  <si>
    <t>100Base-FX, monomode 1310 nm, 20 km, -40 °C à +75 °C</t>
  </si>
  <si>
    <t>100Base-FX, bidirectionnel monomode, Tx : 1310 nm, Rx : 1550 nm, 20 km, -40 °C à +75 °C, fonctionne par paire avec MFB-TFB20</t>
  </si>
  <si>
    <t>100Base-FX, bidirectionnel monomode, Tx : 1550 nm, Rx : 1310 nm, 20 km, -40 °C à +75 °C, fonctionne par paire avec MFB-TFA20</t>
  </si>
  <si>
    <t>100Base-FX, bidirectionnel monomode, Tx : 1310 nm, Rx : 1550 nm, 40 km, -40 °C à +75 °C, fonctionne par paire avec MFB-TFB40</t>
  </si>
  <si>
    <t>100Base-FX, bidirectionnel monomode, Tx : 1550 nm, Rx : 1310 nm, 40 km, -40 °C à +75 °C, fonctionne par paire avec MFB-TFA40</t>
  </si>
  <si>
    <t>100Base-FX, bidirectionnelle multimode Tx: 1310 nm  Rx: 1550 nm - 2 km, -40 °C à +75 °C, fonctionne par paire avec MFB-TSB</t>
  </si>
  <si>
    <t>100Base-FX, bidirectionnelle multimode Tx: 1550 nm  Rx: 1310 nm - 2 km, -40 °C à +75 °C, fonctionne par paire avec MFB-TSA</t>
  </si>
  <si>
    <t>Manageable niveau 3 basique - Switches d'accès et d'agrégation</t>
  </si>
  <si>
    <t>Manageable niveau 3 basique, écran LCD tactile</t>
  </si>
  <si>
    <t>Manageable niveau 3 IPv4/IPv6 Static Routing / RIP / OSPF v1/v2</t>
  </si>
  <si>
    <t>Switches manageables niveau 2</t>
  </si>
  <si>
    <t>Switches manageables niveau 3 basique, écran LCD tactile</t>
  </si>
  <si>
    <t>Switches industriels niveau 3</t>
  </si>
  <si>
    <t>Switches industriels niveau 2+</t>
  </si>
  <si>
    <t>GS-6320-46S2C4XR</t>
  </si>
  <si>
    <t>46 emplacements SFP 100/1000Base-X, 2 ports 10/100/1000Base-TX, 4 emplacements SFP+ 10Gbase-SR/LR, alimentation 230 VAC et alimentation redondante 48 VDC, rackable 19"</t>
  </si>
  <si>
    <t>GS-4210-8HP2S</t>
  </si>
  <si>
    <t>GS-4210-24HP2C</t>
  </si>
  <si>
    <t>IPOE-165</t>
  </si>
  <si>
    <t>ISW-808PT-M12</t>
  </si>
  <si>
    <t>WGS-810</t>
  </si>
  <si>
    <t>WGS-814HP</t>
  </si>
  <si>
    <t>8 ports 10/100/1000Base-TX, -10 °C à +60 °C, montage sur mur, livré avec un adaptateur secteur</t>
  </si>
  <si>
    <t>8 ports 10/100/1000Base-TX dont 4 ports PoE/PoE+ 802.3af/at, budget PoE 60 W, -20 °C à +60 °C, montage sur mur, livré avec un adaptateur secteur 72 W, PoE étendu jusqu'à 250 mètres</t>
  </si>
  <si>
    <t>WGS-818HP</t>
  </si>
  <si>
    <t>8 ports 10/100/1000Base-TX PoE/PoE+ 802.3af/at, budget PoE 120 W, -20 °C à +60 °C, montage sur mur, livré avec un adaptateur secteur 130 W, PoE étendu jusqu'à 250 mètres</t>
  </si>
  <si>
    <t>GSW-1820HP</t>
  </si>
  <si>
    <t>IGS-6325-16T4S</t>
  </si>
  <si>
    <t>16 ports 10/100/1000Base-TX, 4 emplacements SFP pour modules 100/1000Base-X, -40 °C à +75 °C, double alimentation 9-48 VDC, montage sur rail DIN</t>
  </si>
  <si>
    <t>IPOE-175</t>
  </si>
  <si>
    <t>Injecteur industriel IP67 PoE++ 60 W 802.3bt 10/100/1000Base-TX, -40 °C à +75 °C, protection IK10 contre les impacts, boîtier étanche, livré avec des presse-étoupes</t>
  </si>
  <si>
    <t>WBS-512AC</t>
  </si>
  <si>
    <t xml:space="preserve">Antenne cliente Wi-Fi extérieure IP55, 5 Ghz 802.11 b/g/n/ac 900 Mbps MU-MIMO, antenne intégrée 14 dBi, fonctionne aussi en mode point d'accès </t>
  </si>
  <si>
    <t>IGS-824UPT</t>
  </si>
  <si>
    <t>4 ports 10/100/1000Base-TX PoE++ 802.3bt 95 W, 2 ports 10/100/1000Base-TX, 2 emplacements SFP 100/1000Base-X, budget PoE 160 W @ 48-51 VDC, 240 W @ 52-54 VDC, -40 °C à +75 °C, montage sur rail DIN</t>
  </si>
  <si>
    <t>Manageable niveau 2 empilable jusqu'à 6 unités</t>
  </si>
  <si>
    <t>SGS-5240-20S4C4XR</t>
  </si>
  <si>
    <t>SGS-5240-24T4X</t>
  </si>
  <si>
    <t>SGS-5240-48T4X</t>
  </si>
  <si>
    <t>24 emplacements 100/1000Base-X dont 4 ports combo 10/100/1000Base-TX/SFP, 4 emplacements SFP+ 10Gbase-SR/LR, alimentation 230 VAC, option alimentation redondante 36-72 VDC, stackable jusqu'à 6 unités, rackable 19"</t>
  </si>
  <si>
    <t>24 ports 10/100/1000Base-TX, 4 emplacements SFP+ 10Gbase-SR/LR, alimentation 230 VAC, stackable jusu'à 6 unités, rackable 19"</t>
  </si>
  <si>
    <t>SGS-5240-24P4X</t>
  </si>
  <si>
    <t>24 ports 10/100/1000Base-TX PoE+ 802.3af/at, 4 emplacements SFP+ 10Gbase-SR/LR, alimentation 230 VAC, budget PoE 370 W, stackable jusqu'à 6 unités, rackable 19"</t>
  </si>
  <si>
    <t>Switches manageables et empilables niveau 2 PoE+ 802.3af/at</t>
  </si>
  <si>
    <t>Switches manageables niveau 3 basique</t>
  </si>
  <si>
    <t>GS-6322-24P4X</t>
  </si>
  <si>
    <t>PWR-CRPS920</t>
  </si>
  <si>
    <t>PWR-CRPS1200</t>
  </si>
  <si>
    <t>PWR-CRPS2000</t>
  </si>
  <si>
    <t>Alimentation 920 W (720 W PoE) pour GS-6322-24P4X</t>
  </si>
  <si>
    <t>Alimentation 1200 W (1000 W PoE) pour GS-6322-24P4X</t>
  </si>
  <si>
    <t>Alimentation 2000 W (1600 W PoE) pour GS-6322-24P4X</t>
  </si>
  <si>
    <t>UPOE-400</t>
  </si>
  <si>
    <t>Injecteur/hub PoE++ 802.3af/at/bt, 4 ports Multigigabit 10M/100M/1G/2.5G/5G, budget PoE 160 W, alimentation externe, format desktop</t>
  </si>
  <si>
    <t>Modules 2.5 Gigabit Ethernet SFP</t>
  </si>
  <si>
    <t>MGB-2GTSR</t>
  </si>
  <si>
    <t>MGB-2GTLA20</t>
  </si>
  <si>
    <t>MGB-2GTLB20</t>
  </si>
  <si>
    <t>2500Base-LX, bidirectionnel monomode, Tx : 1310 nm, Rx : 1550 nm, 20 km, -40 °C à +75 °C, fonctionne par paire avec MGB-2GTLB20</t>
  </si>
  <si>
    <t>2500Base-LX, bidirectionnel monomode, Tx : 1550 nm, Rx : 1310 nm, 20 km, -40 °C à +75 °C, fonctionne par paire avec MGB-2GTLA20</t>
  </si>
  <si>
    <t>GS-4210-24T4S</t>
  </si>
  <si>
    <t>GS-4210-24T4SR</t>
  </si>
  <si>
    <t>24 ports 10/100/1000Base-TX, 4 emplacements SFP 100/1000Base-X, rackable 19"</t>
  </si>
  <si>
    <t>24 ports 10/100/1000Base-TX, 4 emplacements SFP 100/1000Base-X, alimentation redondante 36~72 VDC, rackable 19"</t>
  </si>
  <si>
    <t>GSD-2022P</t>
  </si>
  <si>
    <t>16 ports 10/100/1000Base-TX PoE+ 802.3af/at, 2 ports 10/100/1000Base-TX, 2 emplacements SFP pour modules 1000Base-X, budget PoE 185 W, rackable 19", PoE étendu jusqu'à 250 mètres</t>
  </si>
  <si>
    <t>IPOE-470</t>
  </si>
  <si>
    <t>IPOE-470-12V</t>
  </si>
  <si>
    <t>Injecteur/hub industriel IP30 PoE++ 802.3af/at 95 W, 4 ports 10/100/1000Base-TX, -40 °C à +75 °C, montage sur rail DIN, puissance max : 240 W, alimentation externe 48-54 VDC à ajouter</t>
  </si>
  <si>
    <t>Injecteur/hub industriel IP30 PoE++ 802.3af/at 95 W, 4 ports 10/100/1000Base-TX, -40 °C à +75 °C, montage sur rail DIN, puissance max : 240 W, alimentation externe 12-54 VDC à ajouter</t>
  </si>
  <si>
    <t>ICS-2102T</t>
  </si>
  <si>
    <t>ICS-2102TS</t>
  </si>
  <si>
    <t>Serveur de port série Industriel IP30, 1 port RS232/RS422/RS485, 1 port 100Base-FX multimode connecteur SC, (-40°C à +75°C), montage sur Rail-DIN, management Web, Telnet et SNMP</t>
  </si>
  <si>
    <t>Serveur de port série Industriel IP30, 1 port RS232/RS422/RS485, 1 port 100Base-FX monomode connecteur SC, (-40°C à +75°C), montage sur Rail-DIN, management Web, Telnet et SNMP</t>
  </si>
  <si>
    <t>IMG-2102T</t>
  </si>
  <si>
    <t>IMG-2102TS</t>
  </si>
  <si>
    <t>Passerelle Industriel IP30 Modbus, 1 port série RS232/RS422/RS485 vers Ethernet IP 100Base-FX multimode connecteur SC, (-40 °C à + 75 °C), montage sur Rail-DIN, Modbus RTU/ASCII, maître/client</t>
  </si>
  <si>
    <t>Passerelle Industriel IP30 Modbus, 1 port série RS232/RS422/RS485 vers Ethernet IP 100Base-FX monomode connecteur SC, (-40 °C à + 75 °C), montage sur Rail-DIN, Modbus RTU/ASCII, maître/client</t>
  </si>
  <si>
    <t>MGB-2GTLR2</t>
  </si>
  <si>
    <t>MGB-2GTLR20</t>
  </si>
  <si>
    <t xml:space="preserve">2.5GBase-LX, monomode 1310 nm, -40 °C à +75 °C, 2km, DDM  </t>
  </si>
  <si>
    <t xml:space="preserve">2.5GBase-LX, monomode 1310 nm, -40 °C à +75 °C, 20km, DDM  </t>
  </si>
  <si>
    <t>MGB-2GLA20</t>
  </si>
  <si>
    <t>MGB-2GLB20</t>
  </si>
  <si>
    <t>MGB-2GLR2</t>
  </si>
  <si>
    <t>MGB-2GLR20</t>
  </si>
  <si>
    <t>MGB-2GSR</t>
  </si>
  <si>
    <t>2.5GBase-BX, Bi-directionnelle monomode Tx: 1310nm  Rx: 1550nm - 20 km, fonctionne par paire avec MGB-2GLB20</t>
  </si>
  <si>
    <t>2.5GBase-BX, Bi-directionnelle monomode Tx: 1550nm  Rx: 1310nm - 20 km, fonctionne par paire avec MGB-2GLA20</t>
  </si>
  <si>
    <t>2.5GBase-LX, monomode 1310nm, 2 km, DDM</t>
  </si>
  <si>
    <t>2.5GBase-LX, monomode 1310nm, 20 km, DDM</t>
  </si>
  <si>
    <t>2.5GBase-LX, multimode 850nm, 300 mètres, DDM</t>
  </si>
  <si>
    <t>WDAP-C7210E</t>
  </si>
  <si>
    <t>Point d'accès Wi-Fi intérieur double radio 802.11 a/b/g/n/ac Wave 2, 1200 Mbps, 2 ports 10/100/1000Base-TX, alimentation PoE+ 802.3at, format plafonnier/détecteur de fumée, compatible contrôleurs WS et WAPC</t>
  </si>
  <si>
    <t>IPOE-175S</t>
  </si>
  <si>
    <t>IGTP-825AT</t>
  </si>
  <si>
    <t>Splitter industriel IP67 PoE++ 60 W 802.3af/at/bt 10/100/1000Base-TX, tension de sortie : 12 V, alimentation via Injecteur ou switch PoE++ 802.3bt, protection IK10, 3 presse-étoupes étanches inclus</t>
  </si>
  <si>
    <t>1 port 10/100/1000Base-TX PoE+ 802.3at/af vers 1 emplacement SFP 100/1000Base-X, -40 °C à +75 °C, IP67, protection IK10, module SFP à ajouter,  3 presse-étoupes étanches inclus</t>
  </si>
  <si>
    <t>GT-802S40</t>
  </si>
  <si>
    <t>GT-802S60</t>
  </si>
  <si>
    <t>1 port 10/100/1000Base-TX vers 1 port 1000Base-LX monomode (40 km), connecteur SC</t>
  </si>
  <si>
    <t>1 port 10/100/1000Base-TX vers 1 port 1000Base-LX monomode (60 km), connecteur SC</t>
  </si>
  <si>
    <t>GT-806A40</t>
  </si>
  <si>
    <t>GT-806B40</t>
  </si>
  <si>
    <t>1 port 10/100/1000Base-TX vers 1000Base-LX monobrin (40 km), TX : 1310 nm, fonctionne par paire avec GT-806B40</t>
  </si>
  <si>
    <t>1 port 10/100/1000Base-TX vers 1000Base-LX monobrin (40 km), TX : 1550 nm, fonctionne par paire avec GT-806A40</t>
  </si>
  <si>
    <t>24 ports 10/100Base-TX PoE+ 802.3af/at, 2 ports combo 10/100/1000Base-TX/SFP, budget PoE 240 W, rackable 19"</t>
  </si>
  <si>
    <t>24 ports 10/100Base-TX PoE+ 802.3af/at, 2 ports combo 10/100/1000Base-TX/SFP, budget PoE 370 W, rackable 19"</t>
  </si>
  <si>
    <t>GPL-PWR75-AC</t>
  </si>
  <si>
    <t>GPL-PWR75-DC</t>
  </si>
  <si>
    <t>IFGS-1022TF</t>
  </si>
  <si>
    <t>IGS-5227X-4P2T</t>
  </si>
  <si>
    <t>WGS-5225-8MT</t>
  </si>
  <si>
    <t>IGT-2205AT</t>
  </si>
  <si>
    <t>MGB-TLA120</t>
  </si>
  <si>
    <t>MGB-TLB120</t>
  </si>
  <si>
    <t>Alimentation extractible 230 VAC - 75W pour OLT-8000 et XGS-6350-24X4C</t>
  </si>
  <si>
    <t>Alimentation extractible 36-72 VDC - 75W pour OLT-8000 et XGS-6350-24X4C</t>
  </si>
  <si>
    <t>24 ports 10/100/1000Base-TX PoE++ 75 W 802.3af/at/bt, 4 emplacements SFP+ 10Gbase-SR/LR, budget PoE 600 W, écran LCD tactile, fonction ONVIF, rackable 19", alimentation redondante 48 VDC</t>
  </si>
  <si>
    <t>24 ports 10/100/1000Base-TX PoE++ 95 W 802.3af/at/bt, 2 Ports 10Gbase-TX, 2 ports 19Gbase-X, double alimentations modulaires à ajouter, budget PoE max 2280 W, alimentation redondante, rackable 19"</t>
  </si>
  <si>
    <t>16 ports 10/100/1000Base-TX PoE++ 60 W, 4 ports combo 10/100/1000Base-TX/SFP, budget PoE 400 W, rackable 19", PoE étendu jusqu’à 250 mètres</t>
  </si>
  <si>
    <t>24 ports 10/100/1000Base-TX PoE++ 60 W, 4 ports combo 10/100/1000Base-TX/SFP, budget PoE 600 W, rackable 19", PoE étendu jusqu’à 250 mètres</t>
  </si>
  <si>
    <t>8 ports 10/100/1000Base-TX PoE++ 60 W 802.3af/at/bt, 2 ports 10/100/1000Base-TX, 2 emplacements SFP+ 10Gbase-SR/LR, budget PoE 240 W, fonction ONVIF, format desktop</t>
  </si>
  <si>
    <t>16 ports 10/100/1000Base-TX PoE++ 75 W 802.3af/at/bt, 4 emplacements SFP 100/1000Base-X, 2 emplacements SFP+ 10Gbase-SR/LR, budget PoE 400 W, fonction ONVIF, alimentation redondante,  rackable 19"</t>
  </si>
  <si>
    <t>2 ports 10/100/1000Base-TX PoE++ 802.3bt 90W, 6 ports PoE/PoE+ 802.3af/at, 2 emplacements SFP 100/1000Base-X, budget PoE 240 W (100 W en mode silencieux Fanless), format desktop, PoE étendu jusqu’à 250 mètres</t>
  </si>
  <si>
    <t>4 ports 10/100/1000Base-TX PoE++ 802.3bt 90W, 20 ports PoE/PoE+ 802.3af/at, 2 ports combo SFP 100/1000Base-X, budget PoE 515 W (180 W en mode silencieux Fanless), rackable 19", PoE étendu jusqu’à 250 mètres</t>
  </si>
  <si>
    <t xml:space="preserve">16 ports 10/100/1000Base-TX PoE+ 802.3af/at, 2 emplacements SFP pour modules 1000Base-X, budget PoE 220 W, rackable 19", PoE étendu jusqu’à 250 mètres </t>
  </si>
  <si>
    <t>8 ports 10/100Base-TX, 2 ports combo 1000base-TX/SFP 1000base-X, -40 °C à +75 °C, montage sur rail DIN</t>
  </si>
  <si>
    <t>5 ports 10/100Base-TX  dont 4 ports PoE 802.3af, -40 °C à +75 °C, montage sur rail DIN, PoE étendu jusqu’à 250 mètres</t>
  </si>
  <si>
    <t>4 ports 10/100Base-TX PoE 802.3af, 1 emplacement SFP 100Base-FX, -40 °C à +75 °C, montage sur rail DIN, PoE étendu jusqu’à 250 mètres</t>
  </si>
  <si>
    <t>Injecteur industriel IP67 PoE+ 30 W 802.3af/at 10/100/1000Base-TX, -40 °C à +75 °C, protection IK10 contre les impacts, boîtier étanche, livré avec des presse-étoupes</t>
  </si>
  <si>
    <t>8 ports 10/100Base-TX PoE+ 802.3af/at, connecteurs M12 étanches, budget PoE 180 W, -40 °C à +75 °C, boîtier métal IP67, montage sur rail DIN</t>
  </si>
  <si>
    <t>4 ports 10/100/1000Base-TX PoE+, 2 ports Uplink 10/100/1000Base-TX, connecteurs M12 étanches, boîtier métal IP67, -40 °C à +75 °C, montage sur rail DIN</t>
  </si>
  <si>
    <t>8 ports 10/100/1000Base-TX connecteurs M12, -40 °C à +75 °C, indice de protection IP40, montage sur mur</t>
  </si>
  <si>
    <t>2 ports 10/100/1000Base-TX vers 2 emplacements SFP 100/1000Base-X, -40 °C à +75 °C, montage sur rail DIN, modules SFP à ajouter</t>
  </si>
  <si>
    <t>1 port 10/100/1000Base-TX vers 1 emplacement SFP 100/1000Base-X, (-30 °C à +75 °C), montage sur Rail-DIN, module SFP à ajouter, convertisseur manageable SNMP</t>
  </si>
  <si>
    <t xml:space="preserve">2.5GBase-SX, multimode 850 nm, -40 °C à +75 °C, 300 m  </t>
  </si>
  <si>
    <t>1000Base-LX, Bi-directionnelle monomode Tx: 1490nm  Rx: 1550nm - 120 km - (-40 °C à +75 °C), fonctionne par paire avec MGB-TLB120</t>
  </si>
  <si>
    <t>1000Base-LX, Bi-directionnelle monomode Tx: 1550nm  Rx: 1490nm - 120 km - (-40 °C à +75 °C), fonctionne par paire avec MGB-TLA120</t>
  </si>
  <si>
    <t>GS-4210-8T2S</t>
  </si>
  <si>
    <t>IGS-504PT</t>
  </si>
  <si>
    <t>5 ports 10/100/1000Base-TX dont 4 ports PoE+ 802.3af/at, budget PoE 120 W, alimentation 12~48 VDC, -40 °C à +75 °C, montage sur rail DIN</t>
  </si>
  <si>
    <t>5 ports 10/100/1000Base-TX dont 4 ports PoE+ 802.3af/at, budget PoE 120 W, -40 °C à +75 °C, alimentation 48 VDC, format compact, montage sur rail DIN</t>
  </si>
  <si>
    <t>Point d'accès Wi-Fi -6</t>
  </si>
  <si>
    <t>WDAP-C1800AX</t>
  </si>
  <si>
    <t>Point d'accès Wi-Fi 6 intérieur double radio 802.11 a/b/g/n/ac/ax, 1800 Mbps, 2 ports 10/100/1000Base-TX, alimentation PoE+ 802.3at, format plafonnier/détecteur de fumée</t>
  </si>
  <si>
    <t>FGSD-1821P</t>
  </si>
  <si>
    <t>GSD-1121XP</t>
  </si>
  <si>
    <t>WGS-4215-8HP2S</t>
  </si>
  <si>
    <t>WGS-5225-8UP2SV</t>
  </si>
  <si>
    <t>WDAP-W1200E</t>
  </si>
  <si>
    <t>WDAP-850AC</t>
  </si>
  <si>
    <t>16 ports 10/100Base-TX PoE+ 802.3af/at, 2 ports 10/100/1000Base-TX dont un Combo SFP, budget PoE 185 W, PoE étendu jusqu’à 250 mètres, format desktop avec kit de montage pour rack 19"</t>
  </si>
  <si>
    <t>8 ports 10/100/1000Base-TX PoE+ 802.3af/at, 2 ports Multigigabit 2,5 Gbps PoE+, 1 emplacement SFP+ 10G, budget PoE 120 W, format desktop avec kit de montage pour rack 19"</t>
  </si>
  <si>
    <t>4 ports 10/100/1000Base-TX PoE++ 802.3bt, 4 ports 10/100/1000Base-TX PoE+ 802.3af/at, 2 emplacements SFP 100/1000Base-X, -40 °C à +75 °C, budget PoE 360 W, montage sur mur, PoE étendu jusqu’à 250 mètres</t>
  </si>
  <si>
    <t>8 ports 10/100/1000Base-TX PoE++ 802.3bt, 2 emplacements SFP 1/2,5/5GBase-X, -40 °C à +75 °C, budget PoE 720 W, écran LCD tactile, montage sur mur</t>
  </si>
  <si>
    <t>8 ports 10/100/1000Base-TX PoE+ 802.3af/at, 2 emplacements SFP 1/2,5GBase-X, -40 °C à +75 °C, budget PoE 240 W, montage sur mur</t>
  </si>
  <si>
    <t>8 ports 10/100/1000Base-TX PoE+ 802.3af/at, 2 emplacements SFP 1/2,5/5GBase-X, -40 °C à +75 °C, budget PoE 240 W, écran LCD tactile, montage sur mur</t>
  </si>
  <si>
    <t>Point d'accès Wi-Fi intérieur double radio 802.11 a/b/g/n/ac Wave 2 1200 Mbps, 2 ports 10/100/1000Base-TX, alimentation PoE 802.3at, 1 port RJ11, format boîtier encastrable</t>
  </si>
  <si>
    <t>Point d'accès Wi-Fi extérieur IP67 double radio 802.11a/b/g/n/ac Wave 2, 1200 Mbps, 1 port 10/100/1000Base-TX, alimentation PoE+ 802.3at, 4 connecteurs Type-N femelle pour antennes déportées</t>
  </si>
  <si>
    <t>XGS-6350-48X2Q4C</t>
  </si>
  <si>
    <t>XGS-PWR480-AC</t>
  </si>
  <si>
    <t>XGS-PWR480-DC</t>
  </si>
  <si>
    <t>48 emplacements SFP+ 10Gbase-SR/LR, 2 emplacements QSFP+ 40G, 4 emplacements QSFP28 40G/100G, alimentation 230 VAC et alimentation redondante 230 VAC ou VDC en option, rackable 19"</t>
  </si>
  <si>
    <t>Alimentation 480 W, 230 VAC pour XGS-6350-48X2Q4C</t>
  </si>
  <si>
    <t>Alimentation 480 W, 36-72 VDC pour XGS-6350-48X2Q4C</t>
  </si>
  <si>
    <t>GS-6320-8P2X</t>
  </si>
  <si>
    <t>8 ports 10/100/1000Base-TX PoE+ 802.3af/at, 2 Ports 2.5/10Gbase-X, budget PoE 120 W, PoE étendu jusqu'à 250 mètres</t>
  </si>
  <si>
    <t>Switches WebSmart 802.3af/at</t>
  </si>
  <si>
    <t>POE-176-95</t>
  </si>
  <si>
    <t>Injecteur PoE++ 95W 802.3at/bt, 1 port 10/100/1G/2.5G/5G/10Gbase-TX, alimentation externe</t>
  </si>
  <si>
    <t>IGS-5225-8P2T4S</t>
  </si>
  <si>
    <t>8 ports 10/100/1000Base-TX PoE+ 802.3af/at, 2 ports 10/100/1000Base-TX, budget PoE 240 W, 2 emplacements SFP 100/1000Base-X, 2 emplacements SFP 1G/2.5Gbase-TX, -40 °C à +75 °C, montage sur rail DIN</t>
  </si>
  <si>
    <t>POE-165</t>
  </si>
  <si>
    <t>Injecteur PoE+ 802.3af/at Multigigabit 10M/100M/1G/2.5G/5Gase-TX, alimentation interne</t>
  </si>
  <si>
    <t>IGS-4215-8T2S</t>
  </si>
  <si>
    <t>8 ports 10/100/1000Base-TX, 2 ports 10/100/1000Base-TX, 2 emplacements SFP 100/1000-X, -40 °C à +75 °C, montage sur rail DIN</t>
  </si>
  <si>
    <t>ICS-110</t>
  </si>
  <si>
    <t>1 port 10/100Base-TX vers interface série DB9 3 en 1 RS232/RS-422/RS485, management Web et Telnet</t>
  </si>
  <si>
    <t>IGS-4215-4T2S</t>
  </si>
  <si>
    <t>4 ports 10/100/1000Base-TX, 2 ports 10/100/1000Base-TX, 2 emplacements SFP 100/1000-X, -40 °C à +75 °C, montage sur rail DIN</t>
  </si>
  <si>
    <t>MGS-6320-8T2X</t>
  </si>
  <si>
    <t>4 ports 109/100/1000Base-TX, 4 ports Multigigabit 100/1000/2500Base-TX, 2 emplacements SFP+ 10Gbase-SR/LR</t>
  </si>
  <si>
    <t>MGS-6320-8HP2X</t>
  </si>
  <si>
    <t>4 ports 109/100/1000Base-TX PoE+ 802/3af/at, 4 ports Multigigabit 100/1000/2500Base-TX PoE++ 802.3bt, 2 emplacements SFP+ 10Gbase-SR/LR, budget PoE 240 W, PoE étendu jusqu'à 200 mètres</t>
  </si>
  <si>
    <t>GS-4210-8P2C</t>
  </si>
  <si>
    <t>8 ports 10/100/1000Base-TX PoE+ 802.3af/at, 2 ports 10/100/1000Base-TX, 2 emplacements SFP 100/1000Base-X, budget PoE 120 W, PoE étendu jusqu’à 250 mètres</t>
  </si>
  <si>
    <t>GSW-2824P</t>
  </si>
  <si>
    <t>24 ports 10/100/1000Base-TX PoE+ 802.3af/at, 2 ports 10/100/1000Base-TX, 2 ports combo 10/100/1000Base-TX/SFP, budget PoE 250 W, rackable 19", PoE étendu jusqu'à 250 mètres</t>
  </si>
  <si>
    <t>WDAP-1800AX</t>
  </si>
  <si>
    <t>Point d'accès Wi-Fi 6 extérieur IP67 double radio 802.11 a/b/g/n/ac/ax, 1800 Mbps, 1 port 10/100/1000Base-TX, alimentation PoE+ 802.3at, 4 connecteurs d'antennes Type-N femelle pour antennes déportées</t>
  </si>
  <si>
    <t>Liste de prix € Février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</si>
</sst>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_ "/>
  </numFmts>
  <fonts count="8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b/>
      <sz val="32"/>
      <color indexed="18"/>
      <name val="Arial"/>
      <family val="2"/>
    </font>
    <font>
      <i/>
      <sz val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4"/>
      <color indexed="10"/>
      <name val="Arial"/>
      <family val="2"/>
    </font>
    <font>
      <b/>
      <i/>
      <sz val="14"/>
      <color indexed="17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4"/>
      <color indexed="30"/>
      <name val="Arial"/>
      <family val="2"/>
    </font>
    <font>
      <b/>
      <i/>
      <sz val="14"/>
      <color indexed="10"/>
      <name val="Arial"/>
      <family val="2"/>
    </font>
    <font>
      <i/>
      <sz val="14"/>
      <color indexed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26"/>
      <color indexed="18"/>
      <name val="Arial"/>
      <family val="2"/>
    </font>
    <font>
      <b/>
      <i/>
      <sz val="14"/>
      <color indexed="30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b/>
      <i/>
      <u/>
      <sz val="14"/>
      <color indexed="30"/>
      <name val="Arial"/>
      <family val="2"/>
    </font>
    <font>
      <b/>
      <i/>
      <sz val="12"/>
      <color indexed="17"/>
      <name val="Arial"/>
      <family val="2"/>
    </font>
    <font>
      <i/>
      <sz val="10"/>
      <color indexed="17"/>
      <name val="Arial"/>
      <family val="2"/>
    </font>
    <font>
      <i/>
      <sz val="12"/>
      <color indexed="17"/>
      <name val="Arial"/>
      <family val="2"/>
    </font>
    <font>
      <b/>
      <i/>
      <sz val="14"/>
      <color indexed="8"/>
      <name val="Arial"/>
      <family val="2"/>
    </font>
    <font>
      <b/>
      <i/>
      <u/>
      <sz val="14"/>
      <color indexed="17"/>
      <name val="Arial"/>
      <family val="2"/>
    </font>
    <font>
      <b/>
      <i/>
      <sz val="14"/>
      <name val="Arial"/>
      <family val="2"/>
    </font>
    <font>
      <b/>
      <i/>
      <sz val="9"/>
      <color indexed="17"/>
      <name val="Arial"/>
      <family val="2"/>
    </font>
    <font>
      <b/>
      <i/>
      <u/>
      <sz val="9"/>
      <color indexed="17"/>
      <name val="Arial"/>
      <family val="2"/>
    </font>
    <font>
      <sz val="22"/>
      <color indexed="10"/>
      <name val="Arial"/>
      <family val="2"/>
    </font>
    <font>
      <b/>
      <i/>
      <sz val="9"/>
      <color indexed="10"/>
      <name val="Arial"/>
      <family val="2"/>
    </font>
    <font>
      <i/>
      <sz val="14"/>
      <color indexed="17"/>
      <name val="Arial"/>
      <family val="2"/>
    </font>
    <font>
      <b/>
      <i/>
      <sz val="16"/>
      <color indexed="10"/>
      <name val="Arial"/>
      <family val="2"/>
    </font>
    <font>
      <i/>
      <sz val="11"/>
      <color indexed="17"/>
      <name val="Arial"/>
      <family val="2"/>
    </font>
    <font>
      <sz val="11"/>
      <color theme="1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b/>
      <i/>
      <sz val="12"/>
      <color rgb="FFFF0000"/>
      <name val="Arial"/>
      <family val="2"/>
    </font>
    <font>
      <sz val="14"/>
      <color rgb="FFFF0000"/>
      <name val="Arial"/>
      <family val="2"/>
    </font>
    <font>
      <sz val="9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9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32"/>
      <color indexed="18"/>
      <name val="Open Sans"/>
      <family val="2"/>
    </font>
    <font>
      <b/>
      <i/>
      <sz val="8"/>
      <color indexed="8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i/>
      <sz val="8"/>
      <color rgb="FF0070C0"/>
      <name val="Arial"/>
      <family val="2"/>
    </font>
    <font>
      <b/>
      <i/>
      <sz val="14"/>
      <color rgb="FFFF0000"/>
      <name val="Arial"/>
      <family val="2"/>
    </font>
    <font>
      <b/>
      <i/>
      <sz val="8"/>
      <color rgb="FFFF0000"/>
      <name val="Arial"/>
      <family val="2"/>
    </font>
    <font>
      <i/>
      <sz val="12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b/>
      <i/>
      <u/>
      <sz val="8"/>
      <color indexed="10"/>
      <name val="Arial"/>
      <family val="2"/>
    </font>
    <font>
      <sz val="11"/>
      <color rgb="FF1F497D"/>
      <name val="Arial"/>
      <family val="2"/>
    </font>
    <font>
      <i/>
      <sz val="8"/>
      <color indexed="17"/>
      <name val="Arial"/>
      <family val="2"/>
    </font>
    <font>
      <b/>
      <i/>
      <u/>
      <sz val="14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1"/>
      <color indexed="8"/>
      <name val="Arial"/>
      <family val="2"/>
    </font>
    <font>
      <i/>
      <sz val="8"/>
      <color rgb="FFFF0000"/>
      <name val="Arial"/>
      <family val="2"/>
    </font>
    <font>
      <b/>
      <i/>
      <sz val="11"/>
      <color theme="1"/>
      <name val="Arial"/>
      <family val="2"/>
    </font>
    <font>
      <sz val="8"/>
      <color rgb="FF0070C0"/>
      <name val="Arial"/>
      <family val="2"/>
    </font>
    <font>
      <b/>
      <i/>
      <sz val="9"/>
      <color rgb="FF0070C0"/>
      <name val="Arial"/>
      <family val="2"/>
    </font>
    <font>
      <sz val="14"/>
      <color rgb="FF0070C0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b/>
      <i/>
      <sz val="14"/>
      <color rgb="FF008000"/>
      <name val="Arial"/>
      <family val="2"/>
    </font>
    <font>
      <b/>
      <i/>
      <u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14"/>
      <color indexed="10"/>
      <name val="Arial"/>
      <family val="2"/>
    </font>
    <font>
      <b/>
      <sz val="20"/>
      <color rgb="FF00B050"/>
      <name val="Open Sans"/>
      <family val="2"/>
    </font>
    <font>
      <b/>
      <sz val="32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4">
      <alignment horizontal="left" vertical="center"/>
    </xf>
  </cellStyleXfs>
  <cellXfs count="23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center" wrapText="1" indent="4"/>
    </xf>
    <xf numFmtId="164" fontId="2" fillId="0" borderId="0" xfId="0" applyNumberFormat="1" applyFont="1" applyFill="1"/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" xfId="0" applyFont="1" applyFill="1" applyBorder="1" applyAlignment="1"/>
    <xf numFmtId="0" fontId="11" fillId="0" borderId="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24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65" fontId="10" fillId="0" borderId="5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25" fillId="0" borderId="2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17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vertical="center"/>
    </xf>
    <xf numFmtId="0" fontId="28" fillId="0" borderId="0" xfId="0" applyFont="1" applyFill="1" applyBorder="1"/>
    <xf numFmtId="0" fontId="3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5" fillId="0" borderId="0" xfId="0" applyFont="1" applyFill="1" applyAlignment="1">
      <alignment vertical="center"/>
    </xf>
    <xf numFmtId="0" fontId="29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2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29" fillId="0" borderId="2" xfId="0" applyFont="1" applyFill="1" applyBorder="1" applyAlignment="1"/>
    <xf numFmtId="0" fontId="36" fillId="0" borderId="2" xfId="0" applyFont="1" applyFill="1" applyBorder="1" applyAlignment="1"/>
    <xf numFmtId="0" fontId="35" fillId="0" borderId="0" xfId="0" applyFont="1" applyFill="1" applyAlignment="1"/>
    <xf numFmtId="0" fontId="37" fillId="0" borderId="0" xfId="0" applyFont="1" applyFill="1" applyAlignment="1">
      <alignment vertical="center"/>
    </xf>
    <xf numFmtId="164" fontId="37" fillId="0" borderId="0" xfId="0" applyNumberFormat="1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39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Alignment="1">
      <alignment vertical="center"/>
    </xf>
    <xf numFmtId="0" fontId="38" fillId="0" borderId="2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18" fillId="0" borderId="2" xfId="0" applyFont="1" applyFill="1" applyBorder="1" applyAlignment="1"/>
    <xf numFmtId="0" fontId="12" fillId="0" borderId="2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0" fontId="42" fillId="0" borderId="1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" xfId="0" applyFont="1" applyBorder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2" fillId="0" borderId="1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/>
    </xf>
    <xf numFmtId="0" fontId="42" fillId="0" borderId="1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42" fillId="0" borderId="6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4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1" fillId="0" borderId="0" xfId="0" applyFont="1" applyFill="1"/>
    <xf numFmtId="0" fontId="58" fillId="0" borderId="0" xfId="0" applyFont="1" applyFill="1" applyAlignment="1">
      <alignment wrapText="1"/>
    </xf>
    <xf numFmtId="0" fontId="59" fillId="0" borderId="0" xfId="0" applyFont="1" applyFill="1"/>
    <xf numFmtId="0" fontId="55" fillId="0" borderId="0" xfId="0" applyFont="1" applyFill="1" applyAlignment="1">
      <alignment wrapText="1"/>
    </xf>
    <xf numFmtId="0" fontId="42" fillId="0" borderId="0" xfId="0" applyFont="1" applyBorder="1" applyAlignment="1">
      <alignment vertical="center"/>
    </xf>
    <xf numFmtId="165" fontId="42" fillId="0" borderId="0" xfId="0" applyNumberFormat="1" applyFont="1" applyFill="1" applyBorder="1" applyAlignment="1">
      <alignment horizontal="right" vertical="center"/>
    </xf>
    <xf numFmtId="0" fontId="42" fillId="0" borderId="3" xfId="0" applyFont="1" applyFill="1" applyBorder="1" applyAlignment="1">
      <alignment vertical="center"/>
    </xf>
    <xf numFmtId="0" fontId="56" fillId="0" borderId="0" xfId="0" applyFont="1" applyFill="1" applyAlignment="1">
      <alignment wrapText="1"/>
    </xf>
    <xf numFmtId="0" fontId="61" fillId="0" borderId="0" xfId="0" applyFont="1" applyFill="1"/>
    <xf numFmtId="0" fontId="62" fillId="0" borderId="0" xfId="0" applyFont="1" applyFill="1"/>
    <xf numFmtId="0" fontId="60" fillId="0" borderId="0" xfId="0" applyFont="1" applyFill="1"/>
    <xf numFmtId="0" fontId="32" fillId="0" borderId="0" xfId="0" applyFont="1" applyFill="1" applyBorder="1" applyAlignment="1">
      <alignment wrapText="1"/>
    </xf>
    <xf numFmtId="165" fontId="1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wrapText="1"/>
    </xf>
    <xf numFmtId="165" fontId="12" fillId="0" borderId="2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/>
    <xf numFmtId="165" fontId="35" fillId="0" borderId="2" xfId="0" applyNumberFormat="1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Alignment="1">
      <alignment vertical="center" wrapText="1"/>
    </xf>
    <xf numFmtId="0" fontId="66" fillId="0" borderId="0" xfId="0" applyFont="1" applyFill="1" applyBorder="1" applyAlignment="1">
      <alignment vertical="center"/>
    </xf>
    <xf numFmtId="165" fontId="11" fillId="0" borderId="2" xfId="0" applyNumberFormat="1" applyFont="1" applyFill="1" applyBorder="1" applyAlignment="1">
      <alignment vertical="center"/>
    </xf>
    <xf numFmtId="165" fontId="11" fillId="0" borderId="4" xfId="0" applyNumberFormat="1" applyFont="1" applyFill="1" applyBorder="1" applyAlignment="1">
      <alignment vertical="center"/>
    </xf>
    <xf numFmtId="0" fontId="61" fillId="0" borderId="0" xfId="0" applyFont="1" applyFill="1" applyBorder="1"/>
    <xf numFmtId="0" fontId="67" fillId="0" borderId="0" xfId="0" applyFont="1" applyFill="1" applyAlignment="1">
      <alignment vertical="center"/>
    </xf>
    <xf numFmtId="165" fontId="18" fillId="0" borderId="4" xfId="0" applyNumberFormat="1" applyFont="1" applyFill="1" applyBorder="1" applyAlignment="1">
      <alignment horizontal="center" vertical="center"/>
    </xf>
    <xf numFmtId="0" fontId="68" fillId="0" borderId="0" xfId="0" applyFont="1" applyFill="1"/>
    <xf numFmtId="164" fontId="13" fillId="0" borderId="1" xfId="0" applyNumberFormat="1" applyFont="1" applyFill="1" applyBorder="1" applyAlignment="1">
      <alignment vertical="center" wrapText="1"/>
    </xf>
    <xf numFmtId="0" fontId="53" fillId="0" borderId="0" xfId="0" applyFont="1" applyFill="1"/>
    <xf numFmtId="0" fontId="54" fillId="0" borderId="0" xfId="0" applyFont="1" applyFill="1"/>
    <xf numFmtId="0" fontId="14" fillId="0" borderId="1" xfId="0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72" fillId="0" borderId="0" xfId="0" applyFont="1" applyFill="1"/>
    <xf numFmtId="0" fontId="48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73" fillId="0" borderId="0" xfId="0" applyFont="1" applyFill="1"/>
    <xf numFmtId="0" fontId="6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3" fillId="0" borderId="0" xfId="0" applyFont="1" applyFill="1"/>
    <xf numFmtId="0" fontId="1" fillId="0" borderId="0" xfId="0" applyFont="1" applyFill="1" applyBorder="1"/>
    <xf numFmtId="0" fontId="55" fillId="0" borderId="0" xfId="0" applyFont="1" applyFill="1" applyBorder="1" applyAlignment="1">
      <alignment vertical="center"/>
    </xf>
    <xf numFmtId="164" fontId="46" fillId="0" borderId="0" xfId="0" applyNumberFormat="1" applyFont="1" applyFill="1" applyBorder="1" applyAlignment="1">
      <alignment vertical="center"/>
    </xf>
    <xf numFmtId="164" fontId="59" fillId="0" borderId="0" xfId="0" applyNumberFormat="1" applyFont="1" applyFill="1"/>
    <xf numFmtId="164" fontId="13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Alignment="1">
      <alignment vertical="center"/>
    </xf>
    <xf numFmtId="164" fontId="29" fillId="0" borderId="2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49" fillId="0" borderId="0" xfId="0" applyFont="1" applyFill="1" applyAlignment="1"/>
    <xf numFmtId="0" fontId="20" fillId="0" borderId="0" xfId="0" applyFont="1" applyFill="1" applyAlignment="1"/>
    <xf numFmtId="0" fontId="74" fillId="0" borderId="0" xfId="0" applyFont="1" applyFill="1"/>
    <xf numFmtId="0" fontId="75" fillId="0" borderId="0" xfId="0" applyFont="1" applyFill="1" applyAlignment="1"/>
    <xf numFmtId="0" fontId="61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justify" vertical="center"/>
    </xf>
    <xf numFmtId="0" fontId="76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vertical="center"/>
    </xf>
    <xf numFmtId="164" fontId="35" fillId="0" borderId="2" xfId="0" applyNumberFormat="1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vertical="center"/>
    </xf>
    <xf numFmtId="164" fontId="38" fillId="0" borderId="2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44" fillId="0" borderId="0" xfId="0" applyNumberFormat="1" applyFont="1" applyFill="1" applyBorder="1" applyAlignment="1">
      <alignment vertical="center"/>
    </xf>
    <xf numFmtId="0" fontId="77" fillId="0" borderId="0" xfId="0" applyFont="1" applyFill="1" applyAlignment="1">
      <alignment vertical="center" wrapText="1"/>
    </xf>
    <xf numFmtId="0" fontId="57" fillId="0" borderId="0" xfId="0" applyFont="1" applyAlignment="1">
      <alignment vertical="center"/>
    </xf>
    <xf numFmtId="0" fontId="71" fillId="0" borderId="5" xfId="0" applyFont="1" applyFill="1" applyBorder="1" applyAlignment="1">
      <alignment horizontal="left" vertical="center" wrapText="1"/>
    </xf>
    <xf numFmtId="165" fontId="71" fillId="0" borderId="5" xfId="0" applyNumberFormat="1" applyFont="1" applyFill="1" applyBorder="1" applyAlignment="1">
      <alignment horizontal="right" vertical="center" wrapText="1"/>
    </xf>
    <xf numFmtId="0" fontId="77" fillId="0" borderId="0" xfId="0" applyFont="1" applyFill="1" applyAlignment="1">
      <alignment horizontal="right" vertical="center" wrapText="1"/>
    </xf>
    <xf numFmtId="0" fontId="71" fillId="0" borderId="0" xfId="0" applyFont="1" applyFill="1" applyAlignment="1">
      <alignment horizontal="right" vertical="center" wrapText="1"/>
    </xf>
    <xf numFmtId="0" fontId="78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78" fillId="0" borderId="0" xfId="0" applyFont="1" applyFill="1" applyBorder="1" applyAlignment="1">
      <alignment horizontal="left" vertical="center"/>
    </xf>
    <xf numFmtId="165" fontId="78" fillId="0" borderId="0" xfId="0" applyNumberFormat="1" applyFont="1" applyFill="1" applyBorder="1" applyAlignment="1">
      <alignment horizontal="right" vertical="center"/>
    </xf>
    <xf numFmtId="0" fontId="78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69" fillId="0" borderId="0" xfId="0" applyFont="1" applyFill="1"/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70" fillId="0" borderId="0" xfId="0" applyFont="1" applyFill="1"/>
    <xf numFmtId="0" fontId="51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164" fontId="42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vertical="top"/>
    </xf>
    <xf numFmtId="0" fontId="58" fillId="0" borderId="0" xfId="0" applyFont="1" applyFill="1" applyAlignment="1"/>
    <xf numFmtId="0" fontId="80" fillId="0" borderId="2" xfId="0" applyFont="1" applyFill="1" applyBorder="1" applyAlignment="1"/>
    <xf numFmtId="165" fontId="81" fillId="0" borderId="2" xfId="0" applyNumberFormat="1" applyFont="1" applyFill="1" applyBorder="1" applyAlignment="1">
      <alignment horizontal="center"/>
    </xf>
    <xf numFmtId="0" fontId="81" fillId="0" borderId="0" xfId="0" applyFont="1" applyFill="1" applyAlignment="1"/>
    <xf numFmtId="0" fontId="4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57" fillId="0" borderId="2" xfId="0" applyFont="1" applyFill="1" applyBorder="1" applyAlignment="1"/>
    <xf numFmtId="0" fontId="82" fillId="0" borderId="0" xfId="0" applyFont="1" applyFill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4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2" fillId="0" borderId="3" xfId="0" applyFont="1" applyFill="1" applyBorder="1" applyAlignment="1">
      <alignment vertical="center" wrapText="1"/>
    </xf>
    <xf numFmtId="9" fontId="84" fillId="0" borderId="0" xfId="0" applyNumberFormat="1" applyFont="1" applyFill="1" applyAlignment="1">
      <alignment horizontal="center" vertical="center"/>
    </xf>
    <xf numFmtId="0" fontId="57" fillId="0" borderId="0" xfId="0" applyFont="1" applyFill="1" applyBorder="1"/>
    <xf numFmtId="164" fontId="13" fillId="0" borderId="0" xfId="0" applyNumberFormat="1" applyFont="1" applyFill="1" applyBorder="1" applyAlignment="1">
      <alignment vertical="center" wrapText="1"/>
    </xf>
    <xf numFmtId="165" fontId="11" fillId="0" borderId="0" xfId="0" applyNumberFormat="1" applyFont="1" applyFill="1" applyBorder="1" applyAlignment="1">
      <alignment vertical="center"/>
    </xf>
    <xf numFmtId="0" fontId="4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164" fontId="13" fillId="0" borderId="5" xfId="0" applyNumberFormat="1" applyFont="1" applyFill="1" applyBorder="1" applyAlignment="1">
      <alignment vertical="center" wrapText="1"/>
    </xf>
    <xf numFmtId="0" fontId="83" fillId="0" borderId="0" xfId="0" applyFont="1" applyAlignment="1">
      <alignment horizontal="center" wrapText="1"/>
    </xf>
    <xf numFmtId="0" fontId="5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/>
    </xf>
  </cellXfs>
  <cellStyles count="2">
    <cellStyle name="Header2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162077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onversion de m&#233;dia'!A1"/><Relationship Id="rId13" Type="http://schemas.openxmlformats.org/officeDocument/2006/relationships/image" Target="../media/image7.jpeg"/><Relationship Id="rId18" Type="http://schemas.openxmlformats.org/officeDocument/2006/relationships/hyperlink" Target="http://www.planet.com.tw/en/product/product_category.php?id=3" TargetMode="External"/><Relationship Id="rId26" Type="http://schemas.openxmlformats.org/officeDocument/2006/relationships/image" Target="../media/image12.png"/><Relationship Id="rId3" Type="http://schemas.openxmlformats.org/officeDocument/2006/relationships/image" Target="../media/image2.jpeg"/><Relationship Id="rId21" Type="http://schemas.openxmlformats.org/officeDocument/2006/relationships/hyperlink" Target="http://www.planet.com.tw/en/product/product_list.php?id=510" TargetMode="External"/><Relationship Id="rId7" Type="http://schemas.openxmlformats.org/officeDocument/2006/relationships/image" Target="../media/image4.jpeg"/><Relationship Id="rId12" Type="http://schemas.openxmlformats.org/officeDocument/2006/relationships/hyperlink" Target="#'S&#233;curit&#233; &amp; xDSL'!A1"/><Relationship Id="rId17" Type="http://schemas.openxmlformats.org/officeDocument/2006/relationships/hyperlink" Target="http://www.planet.com.tw/en/product/product_category.php?id=22153" TargetMode="External"/><Relationship Id="rId25" Type="http://schemas.openxmlformats.org/officeDocument/2006/relationships/image" Target="../media/image11.png"/><Relationship Id="rId2" Type="http://schemas.openxmlformats.org/officeDocument/2006/relationships/hyperlink" Target="#'Ethernet Switch'!A1"/><Relationship Id="rId16" Type="http://schemas.openxmlformats.org/officeDocument/2006/relationships/hyperlink" Target="http://www.planet.com.tw/en/product/product_category.php?id=2" TargetMode="External"/><Relationship Id="rId20" Type="http://schemas.openxmlformats.org/officeDocument/2006/relationships/hyperlink" Target="http://www.planet.com.tw/en/product/product_category.php?id=66" TargetMode="External"/><Relationship Id="rId29" Type="http://schemas.openxmlformats.org/officeDocument/2006/relationships/image" Target="../media/image15.png"/><Relationship Id="rId1" Type="http://schemas.openxmlformats.org/officeDocument/2006/relationships/image" Target="../media/image1.jpeg"/><Relationship Id="rId6" Type="http://schemas.openxmlformats.org/officeDocument/2006/relationships/hyperlink" Target="#'Ethernet Industriel'!A1"/><Relationship Id="rId11" Type="http://schemas.openxmlformats.org/officeDocument/2006/relationships/image" Target="../media/image6.jpeg"/><Relationship Id="rId24" Type="http://schemas.openxmlformats.org/officeDocument/2006/relationships/image" Target="../media/image10.jpeg"/><Relationship Id="rId5" Type="http://schemas.openxmlformats.org/officeDocument/2006/relationships/image" Target="../media/image3.jpeg"/><Relationship Id="rId15" Type="http://schemas.openxmlformats.org/officeDocument/2006/relationships/image" Target="../media/image8.png"/><Relationship Id="rId23" Type="http://schemas.openxmlformats.org/officeDocument/2006/relationships/image" Target="../media/image9.jpeg"/><Relationship Id="rId28" Type="http://schemas.openxmlformats.org/officeDocument/2006/relationships/image" Target="../media/image14.png"/><Relationship Id="rId10" Type="http://schemas.openxmlformats.org/officeDocument/2006/relationships/hyperlink" Target="#Wireless!A1"/><Relationship Id="rId19" Type="http://schemas.openxmlformats.org/officeDocument/2006/relationships/hyperlink" Target="http://www.planet.com.tw/en/product/product_category.php?id=4" TargetMode="External"/><Relationship Id="rId4" Type="http://schemas.openxmlformats.org/officeDocument/2006/relationships/hyperlink" Target="#'Power Over Ethernet'!A1"/><Relationship Id="rId9" Type="http://schemas.openxmlformats.org/officeDocument/2006/relationships/image" Target="../media/image5.jpeg"/><Relationship Id="rId14" Type="http://schemas.openxmlformats.org/officeDocument/2006/relationships/hyperlink" Target="http://www.planet.com.tw/en/product/product_category.php?id=1" TargetMode="External"/><Relationship Id="rId22" Type="http://schemas.openxmlformats.org/officeDocument/2006/relationships/hyperlink" Target="#'Modules SFP &amp; SFP+'!A1"/><Relationship Id="rId27" Type="http://schemas.openxmlformats.org/officeDocument/2006/relationships/image" Target="../media/image13.png"/><Relationship Id="rId30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hyperlink" Target="#Accuei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hyperlink" Target="#Accuei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hyperlink" Target="#Accuei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hyperlink" Target="#Accuei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hyperlink" Target="#Accuei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hyperlink" Target="#Accuei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2657475</xdr:colOff>
      <xdr:row>1</xdr:row>
      <xdr:rowOff>47625</xdr:rowOff>
    </xdr:from>
    <xdr:to>
      <xdr:col>2</xdr:col>
      <xdr:colOff>2657475</xdr:colOff>
      <xdr:row>5</xdr:row>
      <xdr:rowOff>180975</xdr:rowOff>
    </xdr:to>
    <xdr:pic>
      <xdr:nvPicPr>
        <xdr:cNvPr id="3" name="Image 2" descr="Azenn Couleur Carré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1975" y="257175"/>
          <a:ext cx="8667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714375</xdr:colOff>
      <xdr:row>9</xdr:row>
      <xdr:rowOff>190500</xdr:rowOff>
    </xdr:from>
    <xdr:to>
      <xdr:col>1</xdr:col>
      <xdr:colOff>714375</xdr:colOff>
      <xdr:row>13</xdr:row>
      <xdr:rowOff>85725</xdr:rowOff>
    </xdr:to>
    <xdr:pic>
      <xdr:nvPicPr>
        <xdr:cNvPr id="4" name="Image 3" descr="Lan Switch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8225" y="2162175"/>
          <a:ext cx="31718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742950</xdr:colOff>
      <xdr:row>16</xdr:row>
      <xdr:rowOff>28575</xdr:rowOff>
    </xdr:from>
    <xdr:to>
      <xdr:col>1</xdr:col>
      <xdr:colOff>742950</xdr:colOff>
      <xdr:row>19</xdr:row>
      <xdr:rowOff>104775</xdr:rowOff>
    </xdr:to>
    <xdr:pic>
      <xdr:nvPicPr>
        <xdr:cNvPr id="5" name="Image 4" descr="PoE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66800" y="3467100"/>
          <a:ext cx="3143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723900</xdr:colOff>
      <xdr:row>22</xdr:row>
      <xdr:rowOff>66675</xdr:rowOff>
    </xdr:from>
    <xdr:to>
      <xdr:col>1</xdr:col>
      <xdr:colOff>723900</xdr:colOff>
      <xdr:row>25</xdr:row>
      <xdr:rowOff>142875</xdr:rowOff>
    </xdr:to>
    <xdr:pic>
      <xdr:nvPicPr>
        <xdr:cNvPr id="6" name="Image 5" descr="Indus.JP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47750" y="4762500"/>
          <a:ext cx="31623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28</xdr:row>
      <xdr:rowOff>104775</xdr:rowOff>
    </xdr:from>
    <xdr:to>
      <xdr:col>1</xdr:col>
      <xdr:colOff>685800</xdr:colOff>
      <xdr:row>31</xdr:row>
      <xdr:rowOff>180975</xdr:rowOff>
    </xdr:to>
    <xdr:pic>
      <xdr:nvPicPr>
        <xdr:cNvPr id="7" name="Image 6" descr="Conversion de média.JP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009650" y="6057900"/>
          <a:ext cx="32004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742950</xdr:colOff>
      <xdr:row>34</xdr:row>
      <xdr:rowOff>142875</xdr:rowOff>
    </xdr:from>
    <xdr:to>
      <xdr:col>1</xdr:col>
      <xdr:colOff>742950</xdr:colOff>
      <xdr:row>38</xdr:row>
      <xdr:rowOff>28575</xdr:rowOff>
    </xdr:to>
    <xdr:pic>
      <xdr:nvPicPr>
        <xdr:cNvPr id="8" name="Image 7" descr="Wireless.JP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066800" y="7353300"/>
          <a:ext cx="3143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742950</xdr:colOff>
      <xdr:row>40</xdr:row>
      <xdr:rowOff>180975</xdr:rowOff>
    </xdr:from>
    <xdr:to>
      <xdr:col>1</xdr:col>
      <xdr:colOff>742950</xdr:colOff>
      <xdr:row>44</xdr:row>
      <xdr:rowOff>76200</xdr:rowOff>
    </xdr:to>
    <xdr:pic>
      <xdr:nvPicPr>
        <xdr:cNvPr id="9" name="Image 8" descr="Security.JP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066800" y="8648700"/>
          <a:ext cx="3143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2476594</xdr:colOff>
      <xdr:row>10</xdr:row>
      <xdr:rowOff>53176</xdr:rowOff>
    </xdr:from>
    <xdr:ext cx="1897764" cy="371768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191094" y="2120101"/>
          <a:ext cx="1897764" cy="3717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600" b="1" baseline="0">
              <a:solidFill>
                <a:srgbClr val="162077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Ethernet Switches</a:t>
          </a:r>
        </a:p>
      </xdr:txBody>
    </xdr:sp>
    <xdr:clientData/>
  </xdr:oneCellAnchor>
  <xdr:oneCellAnchor>
    <xdr:from>
      <xdr:col>2</xdr:col>
      <xdr:colOff>2476594</xdr:colOff>
      <xdr:row>16</xdr:row>
      <xdr:rowOff>781</xdr:rowOff>
    </xdr:from>
    <xdr:ext cx="2185535" cy="371768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191094" y="3210706"/>
          <a:ext cx="2185535" cy="3717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600" b="1" baseline="0">
              <a:solidFill>
                <a:srgbClr val="162077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Power Over Ethernet</a:t>
          </a:r>
        </a:p>
      </xdr:txBody>
    </xdr:sp>
    <xdr:clientData/>
  </xdr:oneCellAnchor>
  <xdr:oneCellAnchor>
    <xdr:from>
      <xdr:col>2</xdr:col>
      <xdr:colOff>2476594</xdr:colOff>
      <xdr:row>21</xdr:row>
      <xdr:rowOff>138886</xdr:rowOff>
    </xdr:from>
    <xdr:ext cx="1972656" cy="371768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191094" y="4301311"/>
          <a:ext cx="1972656" cy="3717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600" b="1" baseline="0">
              <a:solidFill>
                <a:srgbClr val="162077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Ethernet Industriel</a:t>
          </a:r>
        </a:p>
      </xdr:txBody>
    </xdr:sp>
    <xdr:clientData/>
  </xdr:oneCellAnchor>
  <xdr:oneCellAnchor>
    <xdr:from>
      <xdr:col>2</xdr:col>
      <xdr:colOff>2476594</xdr:colOff>
      <xdr:row>27</xdr:row>
      <xdr:rowOff>86491</xdr:rowOff>
    </xdr:from>
    <xdr:ext cx="2212465" cy="371768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191094" y="5391916"/>
          <a:ext cx="2212465" cy="3717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600" b="1" baseline="0">
              <a:solidFill>
                <a:srgbClr val="162077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Conversion de média</a:t>
          </a:r>
        </a:p>
      </xdr:txBody>
    </xdr:sp>
    <xdr:clientData/>
  </xdr:oneCellAnchor>
  <xdr:oneCellAnchor>
    <xdr:from>
      <xdr:col>2</xdr:col>
      <xdr:colOff>2476594</xdr:colOff>
      <xdr:row>33</xdr:row>
      <xdr:rowOff>34096</xdr:rowOff>
    </xdr:from>
    <xdr:ext cx="1596976" cy="371768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191094" y="6482521"/>
          <a:ext cx="1596976" cy="3717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600" b="1" baseline="0">
              <a:solidFill>
                <a:srgbClr val="162077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Réseau sans fil</a:t>
          </a:r>
        </a:p>
      </xdr:txBody>
    </xdr:sp>
    <xdr:clientData/>
  </xdr:oneCellAnchor>
  <xdr:oneCellAnchor>
    <xdr:from>
      <xdr:col>2</xdr:col>
      <xdr:colOff>2476594</xdr:colOff>
      <xdr:row>39</xdr:row>
      <xdr:rowOff>15029</xdr:rowOff>
    </xdr:from>
    <xdr:ext cx="2048959" cy="371768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191094" y="7606454"/>
          <a:ext cx="2048959" cy="3717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600" b="1" baseline="0">
              <a:solidFill>
                <a:srgbClr val="162077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Modules SFP / SFP+</a:t>
          </a:r>
        </a:p>
      </xdr:txBody>
    </xdr:sp>
    <xdr:clientData/>
  </xdr:oneCellAnchor>
  <xdr:twoCellAnchor editAs="oneCell">
    <xdr:from>
      <xdr:col>1</xdr:col>
      <xdr:colOff>28575</xdr:colOff>
      <xdr:row>10</xdr:row>
      <xdr:rowOff>161925</xdr:rowOff>
    </xdr:from>
    <xdr:to>
      <xdr:col>1</xdr:col>
      <xdr:colOff>28575</xdr:colOff>
      <xdr:row>13</xdr:row>
      <xdr:rowOff>66675</xdr:rowOff>
    </xdr:to>
    <xdr:pic>
      <xdr:nvPicPr>
        <xdr:cNvPr id="20" name="Image 21" descr="onlinewebplace.pn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52425" y="2343150"/>
          <a:ext cx="466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16</xdr:row>
      <xdr:rowOff>200025</xdr:rowOff>
    </xdr:from>
    <xdr:to>
      <xdr:col>1</xdr:col>
      <xdr:colOff>28575</xdr:colOff>
      <xdr:row>19</xdr:row>
      <xdr:rowOff>95250</xdr:rowOff>
    </xdr:to>
    <xdr:pic>
      <xdr:nvPicPr>
        <xdr:cNvPr id="21" name="Image 22" descr="onlinewebplace.png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52425" y="3638550"/>
          <a:ext cx="466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23</xdr:row>
      <xdr:rowOff>38100</xdr:rowOff>
    </xdr:from>
    <xdr:to>
      <xdr:col>1</xdr:col>
      <xdr:colOff>28575</xdr:colOff>
      <xdr:row>25</xdr:row>
      <xdr:rowOff>123825</xdr:rowOff>
    </xdr:to>
    <xdr:pic>
      <xdr:nvPicPr>
        <xdr:cNvPr id="22" name="Image 23" descr="onlinewebplace.png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52425" y="4943475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29</xdr:row>
      <xdr:rowOff>76200</xdr:rowOff>
    </xdr:from>
    <xdr:to>
      <xdr:col>1</xdr:col>
      <xdr:colOff>28575</xdr:colOff>
      <xdr:row>31</xdr:row>
      <xdr:rowOff>161925</xdr:rowOff>
    </xdr:to>
    <xdr:pic>
      <xdr:nvPicPr>
        <xdr:cNvPr id="23" name="Image 24" descr="onlinewebplace.pn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52425" y="6238875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35</xdr:row>
      <xdr:rowOff>114300</xdr:rowOff>
    </xdr:from>
    <xdr:to>
      <xdr:col>1</xdr:col>
      <xdr:colOff>28575</xdr:colOff>
      <xdr:row>38</xdr:row>
      <xdr:rowOff>9525</xdr:rowOff>
    </xdr:to>
    <xdr:pic>
      <xdr:nvPicPr>
        <xdr:cNvPr id="24" name="Image 25" descr="onlinewebplace.png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52425" y="7534275"/>
          <a:ext cx="4667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41</xdr:row>
      <xdr:rowOff>152400</xdr:rowOff>
    </xdr:from>
    <xdr:to>
      <xdr:col>1</xdr:col>
      <xdr:colOff>28575</xdr:colOff>
      <xdr:row>44</xdr:row>
      <xdr:rowOff>57150</xdr:rowOff>
    </xdr:to>
    <xdr:pic>
      <xdr:nvPicPr>
        <xdr:cNvPr id="25" name="Image 26" descr="onlinewebplace.png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52425" y="8829675"/>
          <a:ext cx="466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47</xdr:row>
      <xdr:rowOff>190500</xdr:rowOff>
    </xdr:from>
    <xdr:to>
      <xdr:col>1</xdr:col>
      <xdr:colOff>28575</xdr:colOff>
      <xdr:row>50</xdr:row>
      <xdr:rowOff>95250</xdr:rowOff>
    </xdr:to>
    <xdr:pic>
      <xdr:nvPicPr>
        <xdr:cNvPr id="26" name="Image 27" descr="onlinewebplace.png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52425" y="10125075"/>
          <a:ext cx="466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632825</xdr:colOff>
      <xdr:row>5</xdr:row>
      <xdr:rowOff>261704</xdr:rowOff>
    </xdr:from>
    <xdr:ext cx="4701175" cy="500295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56675" y="1214204"/>
          <a:ext cx="4701175" cy="500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2400" b="1" baseline="0">
              <a:solidFill>
                <a:srgbClr val="162077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Liste de prix € Février 2022</a:t>
          </a:r>
        </a:p>
        <a:p>
          <a:endParaRPr lang="fr-FR" sz="2400" b="1" baseline="0">
            <a:solidFill>
              <a:srgbClr val="162077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oneCellAnchor>
  <xdr:twoCellAnchor editAs="oneCell">
    <xdr:from>
      <xdr:col>1</xdr:col>
      <xdr:colOff>643633</xdr:colOff>
      <xdr:row>9</xdr:row>
      <xdr:rowOff>40828</xdr:rowOff>
    </xdr:from>
    <xdr:to>
      <xdr:col>2</xdr:col>
      <xdr:colOff>2132983</xdr:colOff>
      <xdr:row>12</xdr:row>
      <xdr:rowOff>46317</xdr:rowOff>
    </xdr:to>
    <xdr:pic>
      <xdr:nvPicPr>
        <xdr:cNvPr id="28" name="Image 3" descr="Lan Switch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67483" y="1917253"/>
          <a:ext cx="2880000" cy="576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643633</xdr:colOff>
      <xdr:row>14</xdr:row>
      <xdr:rowOff>170294</xdr:rowOff>
    </xdr:from>
    <xdr:to>
      <xdr:col>2</xdr:col>
      <xdr:colOff>2132983</xdr:colOff>
      <xdr:row>17</xdr:row>
      <xdr:rowOff>177288</xdr:rowOff>
    </xdr:to>
    <xdr:pic>
      <xdr:nvPicPr>
        <xdr:cNvPr id="29" name="Image 4" descr="PoE.JP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67483" y="2999219"/>
          <a:ext cx="2880000" cy="578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643633</xdr:colOff>
      <xdr:row>20</xdr:row>
      <xdr:rowOff>110765</xdr:rowOff>
    </xdr:from>
    <xdr:to>
      <xdr:col>2</xdr:col>
      <xdr:colOff>2132983</xdr:colOff>
      <xdr:row>23</xdr:row>
      <xdr:rowOff>114274</xdr:rowOff>
    </xdr:to>
    <xdr:pic>
      <xdr:nvPicPr>
        <xdr:cNvPr id="30" name="Image 5" descr="Indus.JP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67483" y="4082690"/>
          <a:ext cx="2880000" cy="575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643633</xdr:colOff>
      <xdr:row>26</xdr:row>
      <xdr:rowOff>47751</xdr:rowOff>
    </xdr:from>
    <xdr:to>
      <xdr:col>2</xdr:col>
      <xdr:colOff>2132983</xdr:colOff>
      <xdr:row>29</xdr:row>
      <xdr:rowOff>44415</xdr:rowOff>
    </xdr:to>
    <xdr:pic>
      <xdr:nvPicPr>
        <xdr:cNvPr id="31" name="Image 6" descr="Conversion de média.JP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67483" y="5162676"/>
          <a:ext cx="2880000" cy="568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643633</xdr:colOff>
      <xdr:row>31</xdr:row>
      <xdr:rowOff>168392</xdr:rowOff>
    </xdr:from>
    <xdr:to>
      <xdr:col>2</xdr:col>
      <xdr:colOff>2132983</xdr:colOff>
      <xdr:row>34</xdr:row>
      <xdr:rowOff>175385</xdr:rowOff>
    </xdr:to>
    <xdr:pic>
      <xdr:nvPicPr>
        <xdr:cNvPr id="32" name="Image 7" descr="Wireless.JP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67483" y="6235817"/>
          <a:ext cx="2880000" cy="578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643633</xdr:colOff>
      <xdr:row>37</xdr:row>
      <xdr:rowOff>138799</xdr:rowOff>
    </xdr:from>
    <xdr:to>
      <xdr:col>2</xdr:col>
      <xdr:colOff>1605658</xdr:colOff>
      <xdr:row>41</xdr:row>
      <xdr:rowOff>8170</xdr:rowOff>
    </xdr:to>
    <xdr:grpSp>
      <xdr:nvGrpSpPr>
        <xdr:cNvPr id="34" name="Groupe 1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>
          <a:grpSpLocks/>
        </xdr:cNvGrpSpPr>
      </xdr:nvGrpSpPr>
      <xdr:grpSpPr bwMode="auto">
        <a:xfrm>
          <a:off x="967483" y="7349224"/>
          <a:ext cx="2352675" cy="631371"/>
          <a:chOff x="517071" y="9729433"/>
          <a:chExt cx="2347716" cy="637200"/>
        </a:xfrm>
      </xdr:grpSpPr>
      <xdr:pic>
        <xdr:nvPicPr>
          <xdr:cNvPr id="35" name="Image 9" descr="1.JPG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/>
          <a:srcRect/>
          <a:stretch>
            <a:fillRect/>
          </a:stretch>
        </xdr:blipFill>
        <xdr:spPr bwMode="auto">
          <a:xfrm>
            <a:off x="517071" y="9729433"/>
            <a:ext cx="949298" cy="63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6" name="Image 10" descr="2.JPG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 cstate="print"/>
          <a:srcRect/>
          <a:stretch>
            <a:fillRect/>
          </a:stretch>
        </xdr:blipFill>
        <xdr:spPr bwMode="auto">
          <a:xfrm>
            <a:off x="1769250" y="9729433"/>
            <a:ext cx="1095537" cy="637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312979</xdr:colOff>
      <xdr:row>9</xdr:row>
      <xdr:rowOff>157896</xdr:rowOff>
    </xdr:from>
    <xdr:to>
      <xdr:col>1</xdr:col>
      <xdr:colOff>453133</xdr:colOff>
      <xdr:row>12</xdr:row>
      <xdr:rowOff>46317</xdr:rowOff>
    </xdr:to>
    <xdr:pic>
      <xdr:nvPicPr>
        <xdr:cNvPr id="37" name="Image 21" descr="onlinewebplace.pn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979" y="2034321"/>
          <a:ext cx="464004" cy="45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312979</xdr:colOff>
      <xdr:row>15</xdr:row>
      <xdr:rowOff>107541</xdr:rowOff>
    </xdr:from>
    <xdr:to>
      <xdr:col>1</xdr:col>
      <xdr:colOff>453133</xdr:colOff>
      <xdr:row>17</xdr:row>
      <xdr:rowOff>186463</xdr:rowOff>
    </xdr:to>
    <xdr:pic>
      <xdr:nvPicPr>
        <xdr:cNvPr id="38" name="Image 22" descr="onlinewebplace.png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979" y="3126966"/>
          <a:ext cx="464004" cy="459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312979</xdr:colOff>
      <xdr:row>21</xdr:row>
      <xdr:rowOff>57187</xdr:rowOff>
    </xdr:from>
    <xdr:to>
      <xdr:col>1</xdr:col>
      <xdr:colOff>453133</xdr:colOff>
      <xdr:row>23</xdr:row>
      <xdr:rowOff>132027</xdr:rowOff>
    </xdr:to>
    <xdr:pic>
      <xdr:nvPicPr>
        <xdr:cNvPr id="39" name="Image 23" descr="onlinewebplace.png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979" y="4219612"/>
          <a:ext cx="464004" cy="45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312979</xdr:colOff>
      <xdr:row>27</xdr:row>
      <xdr:rowOff>2751</xdr:rowOff>
    </xdr:from>
    <xdr:to>
      <xdr:col>1</xdr:col>
      <xdr:colOff>453133</xdr:colOff>
      <xdr:row>29</xdr:row>
      <xdr:rowOff>77591</xdr:rowOff>
    </xdr:to>
    <xdr:pic>
      <xdr:nvPicPr>
        <xdr:cNvPr id="40" name="Image 24" descr="onlinewebplace.pn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979" y="5308176"/>
          <a:ext cx="464004" cy="45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312979</xdr:colOff>
      <xdr:row>32</xdr:row>
      <xdr:rowOff>138815</xdr:rowOff>
    </xdr:from>
    <xdr:to>
      <xdr:col>1</xdr:col>
      <xdr:colOff>453133</xdr:colOff>
      <xdr:row>35</xdr:row>
      <xdr:rowOff>23154</xdr:rowOff>
    </xdr:to>
    <xdr:pic>
      <xdr:nvPicPr>
        <xdr:cNvPr id="41" name="Image 25" descr="onlinewebplace.png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979" y="6396740"/>
          <a:ext cx="464004" cy="455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312979</xdr:colOff>
      <xdr:row>38</xdr:row>
      <xdr:rowOff>119749</xdr:rowOff>
    </xdr:from>
    <xdr:to>
      <xdr:col>1</xdr:col>
      <xdr:colOff>453133</xdr:colOff>
      <xdr:row>41</xdr:row>
      <xdr:rowOff>8170</xdr:rowOff>
    </xdr:to>
    <xdr:pic>
      <xdr:nvPicPr>
        <xdr:cNvPr id="43" name="Image 27" descr="onlinewebplace.png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2979" y="7520674"/>
          <a:ext cx="464004" cy="45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163284</xdr:colOff>
      <xdr:row>1</xdr:row>
      <xdr:rowOff>0</xdr:rowOff>
    </xdr:from>
    <xdr:to>
      <xdr:col>2</xdr:col>
      <xdr:colOff>1484538</xdr:colOff>
      <xdr:row>5</xdr:row>
      <xdr:rowOff>159204</xdr:rowOff>
    </xdr:to>
    <xdr:pic>
      <xdr:nvPicPr>
        <xdr:cNvPr id="44" name="Image 1" descr="logo-colorful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89855" y="190500"/>
          <a:ext cx="2709183" cy="921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3524248</xdr:colOff>
      <xdr:row>0</xdr:row>
      <xdr:rowOff>122466</xdr:rowOff>
    </xdr:from>
    <xdr:to>
      <xdr:col>2</xdr:col>
      <xdr:colOff>4588806</xdr:colOff>
      <xdr:row>5</xdr:row>
      <xdr:rowOff>204108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C3C3F58E-7E73-4137-904F-115485DD3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48" y="122466"/>
          <a:ext cx="1064558" cy="1034142"/>
        </a:xfrm>
        <a:prstGeom prst="rect">
          <a:avLst/>
        </a:prstGeom>
      </xdr:spPr>
    </xdr:pic>
    <xdr:clientData/>
  </xdr:twoCellAnchor>
  <xdr:twoCellAnchor editAs="oneCell">
    <xdr:from>
      <xdr:col>0</xdr:col>
      <xdr:colOff>200530</xdr:colOff>
      <xdr:row>42</xdr:row>
      <xdr:rowOff>186355</xdr:rowOff>
    </xdr:from>
    <xdr:to>
      <xdr:col>1</xdr:col>
      <xdr:colOff>185407</xdr:colOff>
      <xdr:row>44</xdr:row>
      <xdr:rowOff>114082</xdr:rowOff>
    </xdr:to>
    <xdr:pic>
      <xdr:nvPicPr>
        <xdr:cNvPr id="46" name="Image 45">
          <a:extLst>
            <a:ext uri="{FF2B5EF4-FFF2-40B4-BE49-F238E27FC236}">
              <a16:creationId xmlns:a16="http://schemas.microsoft.com/office/drawing/2014/main" id="{D29BEF1B-F2DB-4728-B33E-A093CA222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530" y="8349280"/>
          <a:ext cx="308727" cy="308727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42</xdr:row>
      <xdr:rowOff>185918</xdr:rowOff>
    </xdr:from>
    <xdr:to>
      <xdr:col>2</xdr:col>
      <xdr:colOff>585825</xdr:colOff>
      <xdr:row>44</xdr:row>
      <xdr:rowOff>114518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id="{89A96068-AF1D-4E8C-AE1C-5074A2A23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90725" y="8348843"/>
          <a:ext cx="309600" cy="309600"/>
        </a:xfrm>
        <a:prstGeom prst="rect">
          <a:avLst/>
        </a:prstGeom>
      </xdr:spPr>
    </xdr:pic>
    <xdr:clientData/>
  </xdr:twoCellAnchor>
  <xdr:oneCellAnchor>
    <xdr:from>
      <xdr:col>1</xdr:col>
      <xdr:colOff>219169</xdr:colOff>
      <xdr:row>42</xdr:row>
      <xdr:rowOff>189779</xdr:rowOff>
    </xdr:from>
    <xdr:ext cx="1185261" cy="301878"/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id="{3E37F4E6-04C6-41EB-9F34-1974ECF1A70C}"/>
            </a:ext>
          </a:extLst>
        </xdr:cNvPr>
        <xdr:cNvSpPr txBox="1"/>
      </xdr:nvSpPr>
      <xdr:spPr>
        <a:xfrm>
          <a:off x="543019" y="8352704"/>
          <a:ext cx="1185261" cy="3018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200" b="1">
              <a:solidFill>
                <a:srgbClr val="162077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0 806 800 021</a:t>
          </a:r>
        </a:p>
      </xdr:txBody>
    </xdr:sp>
    <xdr:clientData/>
  </xdr:oneCellAnchor>
  <xdr:oneCellAnchor>
    <xdr:from>
      <xdr:col>2</xdr:col>
      <xdr:colOff>666844</xdr:colOff>
      <xdr:row>42</xdr:row>
      <xdr:rowOff>189779</xdr:rowOff>
    </xdr:from>
    <xdr:ext cx="1946174" cy="301878"/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id="{8264C818-184D-43A0-AC8A-901B8DF0AB8A}"/>
            </a:ext>
          </a:extLst>
        </xdr:cNvPr>
        <xdr:cNvSpPr txBox="1"/>
      </xdr:nvSpPr>
      <xdr:spPr>
        <a:xfrm>
          <a:off x="2381344" y="8352704"/>
          <a:ext cx="1946174" cy="3018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200" b="1">
              <a:solidFill>
                <a:srgbClr val="162077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commercial@azenn.com</a:t>
          </a:r>
        </a:p>
      </xdr:txBody>
    </xdr:sp>
    <xdr:clientData/>
  </xdr:oneCellAnchor>
  <xdr:twoCellAnchor editAs="oneCell">
    <xdr:from>
      <xdr:col>2</xdr:col>
      <xdr:colOff>1390838</xdr:colOff>
      <xdr:row>45</xdr:row>
      <xdr:rowOff>76200</xdr:rowOff>
    </xdr:from>
    <xdr:to>
      <xdr:col>2</xdr:col>
      <xdr:colOff>1687688</xdr:colOff>
      <xdr:row>46</xdr:row>
      <xdr:rowOff>182550</xdr:rowOff>
    </xdr:to>
    <xdr:pic>
      <xdr:nvPicPr>
        <xdr:cNvPr id="52" name="Picture 4" descr="http://www.adservices.net/img/internet-icon-big.png">
          <a:extLst>
            <a:ext uri="{FF2B5EF4-FFF2-40B4-BE49-F238E27FC236}">
              <a16:creationId xmlns:a16="http://schemas.microsoft.com/office/drawing/2014/main" id="{849A6F89-9274-4323-82A4-992A30FE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105338" y="8810625"/>
          <a:ext cx="296850" cy="2968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1809499</xdr:colOff>
      <xdr:row>45</xdr:row>
      <xdr:rowOff>76200</xdr:rowOff>
    </xdr:from>
    <xdr:to>
      <xdr:col>2</xdr:col>
      <xdr:colOff>3971925</xdr:colOff>
      <xdr:row>50</xdr:row>
      <xdr:rowOff>71425</xdr:rowOff>
    </xdr:to>
    <xdr:sp macro="" textlink="">
      <xdr:nvSpPr>
        <xdr:cNvPr id="53" name="Titre 3">
          <a:extLst>
            <a:ext uri="{FF2B5EF4-FFF2-40B4-BE49-F238E27FC236}">
              <a16:creationId xmlns:a16="http://schemas.microsoft.com/office/drawing/2014/main" id="{9BBD5B77-CE70-4A16-A3BA-BAA6531CF635}"/>
            </a:ext>
          </a:extLst>
        </xdr:cNvPr>
        <xdr:cNvSpPr txBox="1">
          <a:spLocks/>
        </xdr:cNvSpPr>
      </xdr:nvSpPr>
      <xdr:spPr bwMode="auto">
        <a:xfrm>
          <a:off x="3523999" y="8810625"/>
          <a:ext cx="2162426" cy="9477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fr-FR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lvl="0"/>
          <a:r>
            <a:rPr lang="fr-FR" sz="1000" kern="0">
              <a:solidFill>
                <a:srgbClr val="162077"/>
              </a:solidFill>
              <a:latin typeface="Open Sans" pitchFamily="34" charset="0"/>
              <a:ea typeface="Open Sans" pitchFamily="34" charset="0"/>
              <a:cs typeface="Open Sans" pitchFamily="34" charset="0"/>
            </a:rPr>
            <a:t>Retrouvez nos partenaires </a:t>
          </a:r>
        </a:p>
        <a:p>
          <a:pPr lvl="0"/>
          <a:r>
            <a:rPr lang="fr-FR" sz="1000" kern="0">
              <a:solidFill>
                <a:srgbClr val="162077"/>
              </a:solidFill>
              <a:latin typeface="Open Sans" pitchFamily="34" charset="0"/>
              <a:ea typeface="Open Sans" pitchFamily="34" charset="0"/>
              <a:cs typeface="Open Sans" pitchFamily="34" charset="0"/>
            </a:rPr>
            <a:t>et nos solutions sur</a:t>
          </a:r>
        </a:p>
        <a:p>
          <a:pPr lvl="0"/>
          <a:r>
            <a:rPr lang="fr-FR" sz="1100" b="1" kern="0">
              <a:solidFill>
                <a:srgbClr val="162077"/>
              </a:solidFill>
              <a:latin typeface="Open Sans" pitchFamily="34" charset="0"/>
              <a:ea typeface="Open Sans" pitchFamily="34" charset="0"/>
              <a:cs typeface="Open Sans" pitchFamily="34" charset="0"/>
            </a:rPr>
            <a:t>www.azenn.com</a:t>
          </a:r>
          <a:endParaRPr kumimoji="0" lang="fr-FR" sz="1100" b="1" i="0" u="none" strike="noStrike" kern="0" cap="none" spc="0" normalizeH="0" baseline="0">
            <a:ln>
              <a:noFill/>
            </a:ln>
            <a:solidFill>
              <a:srgbClr val="162077"/>
            </a:solidFill>
            <a:effectLst/>
            <a:uLnTx/>
            <a:uFillTx/>
            <a:latin typeface="Open Sans" pitchFamily="34" charset="0"/>
            <a:ea typeface="Open Sans" pitchFamily="34" charset="0"/>
            <a:cs typeface="Open Sans" pitchFamily="34" charset="0"/>
          </a:endParaRPr>
        </a:p>
      </xdr:txBody>
    </xdr:sp>
    <xdr:clientData/>
  </xdr:twoCellAnchor>
  <xdr:twoCellAnchor>
    <xdr:from>
      <xdr:col>1</xdr:col>
      <xdr:colOff>1167680</xdr:colOff>
      <xdr:row>45</xdr:row>
      <xdr:rowOff>76200</xdr:rowOff>
    </xdr:from>
    <xdr:to>
      <xdr:col>2</xdr:col>
      <xdr:colOff>1476375</xdr:colOff>
      <xdr:row>49</xdr:row>
      <xdr:rowOff>92799</xdr:rowOff>
    </xdr:to>
    <xdr:sp macro="" textlink="">
      <xdr:nvSpPr>
        <xdr:cNvPr id="54" name="Titre 3">
          <a:extLst>
            <a:ext uri="{FF2B5EF4-FFF2-40B4-BE49-F238E27FC236}">
              <a16:creationId xmlns:a16="http://schemas.microsoft.com/office/drawing/2014/main" id="{24DFE510-3952-4CE8-9379-0EE2FBA1489F}"/>
            </a:ext>
          </a:extLst>
        </xdr:cNvPr>
        <xdr:cNvSpPr txBox="1">
          <a:spLocks/>
        </xdr:cNvSpPr>
      </xdr:nvSpPr>
      <xdr:spPr bwMode="auto">
        <a:xfrm>
          <a:off x="1491530" y="8810625"/>
          <a:ext cx="1699345" cy="77859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fr-FR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fr-FR" sz="1000" kern="0">
              <a:solidFill>
                <a:srgbClr val="162077"/>
              </a:solidFill>
              <a:latin typeface="Open Sans" pitchFamily="34" charset="0"/>
              <a:ea typeface="Open Sans" pitchFamily="34" charset="0"/>
              <a:cs typeface="Open Sans" pitchFamily="34" charset="0"/>
            </a:rPr>
            <a:t>Suivez notre actualité et nos promotions sur</a:t>
          </a:r>
        </a:p>
        <a:p>
          <a:r>
            <a:rPr lang="fr-FR" sz="1100" b="1" kern="0">
              <a:solidFill>
                <a:srgbClr val="162077"/>
              </a:solidFill>
              <a:latin typeface="Open Sans" pitchFamily="34" charset="0"/>
              <a:ea typeface="Open Sans" pitchFamily="34" charset="0"/>
              <a:cs typeface="Open Sans" pitchFamily="34" charset="0"/>
            </a:rPr>
            <a:t>www.linkedin.com/</a:t>
          </a:r>
        </a:p>
        <a:p>
          <a:r>
            <a:rPr lang="fr-FR" sz="1100" b="1" kern="0">
              <a:solidFill>
                <a:srgbClr val="162077"/>
              </a:solidFill>
              <a:latin typeface="Open Sans" pitchFamily="34" charset="0"/>
              <a:ea typeface="Open Sans" pitchFamily="34" charset="0"/>
              <a:cs typeface="Open Sans" pitchFamily="34" charset="0"/>
            </a:rPr>
            <a:t>company/azenn</a:t>
          </a:r>
        </a:p>
      </xdr:txBody>
    </xdr:sp>
    <xdr:clientData/>
  </xdr:twoCellAnchor>
  <xdr:twoCellAnchor editAs="oneCell">
    <xdr:from>
      <xdr:col>1</xdr:col>
      <xdr:colOff>676275</xdr:colOff>
      <xdr:row>45</xdr:row>
      <xdr:rowOff>76200</xdr:rowOff>
    </xdr:from>
    <xdr:to>
      <xdr:col>1</xdr:col>
      <xdr:colOff>1062180</xdr:colOff>
      <xdr:row>47</xdr:row>
      <xdr:rowOff>40865</xdr:rowOff>
    </xdr:to>
    <xdr:pic>
      <xdr:nvPicPr>
        <xdr:cNvPr id="55" name="Picture 6" descr="Afficher l'image d'origine">
          <a:extLst>
            <a:ext uri="{FF2B5EF4-FFF2-40B4-BE49-F238E27FC236}">
              <a16:creationId xmlns:a16="http://schemas.microsoft.com/office/drawing/2014/main" id="{C12FA59B-3A5C-4E04-83A1-EB256FD6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00125" y="8810625"/>
          <a:ext cx="385905" cy="34566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" name="Image 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4964" cy="107496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760639</xdr:colOff>
      <xdr:row>0</xdr:row>
      <xdr:rowOff>1390650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66A13503-C605-402E-A766-782B6C41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2462782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" name="Image 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97C1E5-AB4C-4C24-9B69-F5A75E08B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" name="Image 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B41737-244D-4909-9A9C-A6B8F1ED1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" name="Image 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AE696F-5978-4F15-A594-14D8C17A5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" name="Image 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64ADA9-E701-44A1-A4C0-9AB66243B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" name="Image 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909984-773B-4D8A-AFAE-540AEE0D6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" name="Image 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67E4DE-E6B2-4AE0-818E-854C5BF78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" name="Image 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1FB0EE-F656-47BE-8768-90CF1792F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" name="Image 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DF00A2-5E50-4603-AC62-AD39335FC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" name="Image 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DBCF2C-7167-4206-BFBF-A8F24703C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" name="Image 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4866E3-C101-42E7-9227-963F331A4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3" name="Image 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4964" cy="1074964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" name="Image 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6F61D9-136F-4534-9CC3-B58B298DC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760639</xdr:colOff>
      <xdr:row>0</xdr:row>
      <xdr:rowOff>1390650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5C52E5E4-C81A-40B1-BD2B-741FA03D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2462782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" name="Image 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2B616B-05CD-45B5-A542-0A1D2DBFF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" name="Image 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B751B0-366B-4B04-864D-EA416B592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" name="Image 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21C932-BF9D-46C3-9468-CEF8E68D2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" name="Image 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BABF72-E7BC-4DA7-A2F5-069AFD95D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" name="Image 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28F78B-6374-402C-A4A6-965471429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" name="Image 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6F9D5B-7568-4B0B-AA54-8ECE5D5F9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" name="Image 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99B0D0-55FF-4E01-A7C6-C622EBA8B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" name="Image 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6007DC-1C6E-4363-A917-E069582DD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5" name="Image 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F7C2AC-BB89-4294-9FC7-D5950692C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" name="Image 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7B41E0-789A-4CE8-96E3-C88FC6CAA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" name="Image 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02C497-DD93-4D28-BC6E-8CB81678B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" name="Image 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AE857D-41E5-44BF-9D25-871EB808E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" name="Image 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262C9E-1A11-4AD7-8C03-4054320C9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" name="Image 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1A11E7-A0EB-49A3-A119-9282990AC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1" name="Image 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6BA462-835A-4815-97BD-29582A491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2" name="Image 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9969B3-59DB-4542-B9A6-10F361C72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" name="Image 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6FF2FF-61E4-44D4-93E0-DB7D95E8F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" name="Image 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FB03DF-C3CF-40DB-8FF8-042103D60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" name="Image 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B2ACBA-A257-494D-9DC0-F222E0769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6" name="Image 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3BF85B-EE0F-4E8F-92B9-6574DDF5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" name="Image 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4365AE-3E58-4129-A9F5-9BE93B703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" name="Image 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36D81E-3940-4F0A-A2D3-F8107086B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" name="Image 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7A16CB-06F8-42B4-9A7E-8DE59B9D2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" name="Image 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FCED4A-32A8-491D-8392-777ACB629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" name="Image 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B841C-7306-45E2-8A3E-BF4523F11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2" name="Image 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62A7BB-5332-4FDD-AAA9-963A17677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3" name="Image 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0A9A87-4C49-4F94-BB40-F69EB8098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" name="Image 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C29B9-3206-40C0-9A75-4B454B663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" name="Image 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1DCA8D-820C-4869-9682-0FAE0F270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" name="Image 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C05CBB-42B9-4391-87C1-CCDEF106E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7" name="Image 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8DDF77-367C-49B3-B366-7ED63DD78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" name="Image 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7A1D07-D783-48EF-900F-4A4E9FFB1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" name="Image 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367FF6-60B1-44BF-A6CD-3A926D703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" name="Image 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575BA-A57A-4A9C-81D8-5172BF87E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" name="Image 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769C51-54F1-4DBD-A6CF-240A286DC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" name="Image 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8F54FE-1CAC-4631-8D9A-8D7C239F0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3" name="Image 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D01CA1-B371-42A3-823E-0DCBCA59D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4" name="Image 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C5E132-2034-464E-A6F1-0EE2323DC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" name="Image 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0869B4-53BF-4F39-998F-34F951D46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" name="Image 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3DDE8F-8051-450A-9E1E-D07408A08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" name="Image 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0D38D0-B8D6-4703-A9CE-EECFE57DF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8" name="Image 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88E426-D5B9-40D5-8A1D-1B5323CE5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" name="Image 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0FC3BE-184A-47D5-A570-6A0886ECD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" name="Image 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5211C6-B590-475F-9E36-B29095ED7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" name="Image 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665FF-595A-46FF-A35B-38E69B4AB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" name="Image 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2D68D8-1C96-4BC6-9616-4760415C5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" name="Image 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6264AD-24B9-47F6-810F-87DD6CFF5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4" name="Image 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8544E2-3DE4-4508-A157-05FFEC568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5" name="Image 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D7A47C-A5E7-4093-86E6-09BBFFE1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" name="Image 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A46CC1-3059-4821-BCB9-09EEC3360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" name="Image 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9138E1-93A6-46CF-89BF-2C4A1AD84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" name="Image 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461896-F314-467D-B688-143F76394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9" name="Image 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C2DB68-B682-486F-A983-FAB50D858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" name="Image 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336A28-C2F1-488E-AAFA-4C7414793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" name="Image 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250801-25BE-410C-B915-1EA2A57A1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" name="Image 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B006CF-C419-4E0C-8D67-32B35B8E1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3" name="Image 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2B417F-3821-47B5-BB4C-132224CEF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" name="Image 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E3B8E1-6BEB-4CF8-B2E8-0A728CEDC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5" name="Image 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D27F11-C105-480D-956F-E909B267A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6" name="Image 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E33F11-31FF-43CE-8D00-DC811AE54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7" name="Image 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4B5464-AF47-486C-BAC2-5D99CBE30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8" name="Image 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BEBDA5-27A7-4AA1-8A83-2956835AD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9" name="Image 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D2F811-D065-4FE7-9E75-902F59DCE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0" name="Image 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E736DF-33E9-4B22-AA4E-CC726E964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1" name="Image 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7D869A-6376-4ED3-B9A8-9FFC9C97C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2" name="Image 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B66F4-49C5-46E5-9AC5-E4363FE20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3" name="Image 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4481CC-5627-4B1B-8DA8-F4B0C4A75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4" name="Image 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575113-56D1-436F-B7E8-EF5BB5182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5" name="Image 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AA89C0-2444-42BD-A76D-6D3B642E2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76" name="Image 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CED5B1-F8EC-4307-95C5-94BC2FCBD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7" name="Image 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196FFD-830F-49E9-A9D9-94453B05D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8" name="Image 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A7756E-4660-410A-8FCE-43E330A24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9" name="Image 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D9E593-CF71-4BEB-92E9-69C9B9D6F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0" name="Image 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CC9D41-3F16-447F-92F9-0845983D3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1" name="Image 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2B9105-7315-46D8-BBF9-CFD0745C0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2" name="Image 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77F8A6-87A9-4DFB-BC84-340B71C1B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3" name="Image 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EE3938-43D8-4466-A003-EBCE3C100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4" name="Image 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CC1007-8162-42F3-9110-E056A68A9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5" name="Image 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E95699-1AA5-4AA1-978D-74367249F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6" name="Image 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8C69F0-8A61-46BD-A02C-92854832D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87" name="Image 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E614E7-E6B4-4EE6-B760-589D5D0C3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8" name="Image 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300CDC-B225-46B7-93F1-B5606EB9F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9" name="Image 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57021C-F4A9-4440-9C36-F5BD4C4FD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0" name="Image 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1D09FE-A9AC-4C58-8582-B0F68E38D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1" name="Image 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542F02-33F0-4D1F-BFCA-6EA6BD1C1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2" name="Image 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0DFD95-3BF3-474C-9765-6FA6329C2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3" name="Image 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477C79-468F-4933-B78D-25C21A4B2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4" name="Image 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20E19-E254-4F8E-8D9D-72EB4C2A5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5" name="Image 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BD812B-D639-4198-AD72-42EF64715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6" name="Image 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AD47E3-69CB-4F39-8A53-6A389CC26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7" name="Image 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DE00C9-C921-442E-B780-AA81FB61E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8" name="Image 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CABDEA-4EA8-4C07-B342-7BD3A124B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9" name="Image 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B0BCB0-88F6-46F8-A251-D6831B988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0" name="Image 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75D4A4-F249-44A3-9960-830EDA599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1" name="Image 1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878653-C2EA-4E0B-9F50-CE20F3A32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2" name="Image 1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AD632-AA17-4507-B5A6-27512EF4C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3" name="Image 1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19582B-2218-4F59-AEC5-F89D4BC8B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4" name="Image 1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0B4A57-691A-4F59-8427-150646F95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5" name="Image 1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6DFA94-F727-4522-8A52-503CCF28B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6" name="Image 1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0E4031-7EDF-4A87-8EF6-BAF9F6A0B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7" name="Image 1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FE26CD-32ED-4FF8-AA9F-142C43C23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8" name="Image 1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9E4D9B-C9ED-4E1D-B6F4-C39620E09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09" name="Image 1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5370FE-8A82-4F83-80A9-DCA25130D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0" name="Image 1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D02839-1161-449F-9AE3-89AF03731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1" name="Image 1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9069D1-24F5-43D7-833C-D9CF2B8CF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2" name="Image 1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0245E9-5911-459F-9285-48DD85F69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3" name="Image 1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3A4B1-42B6-4B40-8EDB-070D7A138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4" name="Image 1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132047-7555-4DEE-8D31-29F224549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5" name="Image 1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41B82-1C8C-455F-BB50-FE211F883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6" name="Image 1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47C517-3F8D-435F-8710-05EB42FBD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7" name="Image 1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A04F4-F959-4E09-A54A-37B2DDF41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8" name="Image 1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067175-B9CB-4D87-AB6D-81F603552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9" name="Image 1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B821A8-6F29-49DE-AF01-6D612AA4C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20" name="Image 1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90BF4D-85AE-42F0-A50A-33A74FA12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1" name="Image 1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82A234-3E9A-46F0-A309-DCE1276AD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2" name="Image 1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02E2DF-931B-445B-8E59-5E9DAE3DF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3" name="Image 1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53A741-2451-4818-9438-B676191C9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4" name="Image 1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0CCD71-F6BA-458D-86E4-29E9C0C22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5" name="Image 1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B1A3AF-0D8B-48F8-A50A-1FBED7A24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6" name="Image 1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12D98A-B731-427C-92D0-986003DA1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7" name="Image 1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EC7BC1-FB24-47B6-BAB3-69B95D1FE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8" name="Image 1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159902-F715-4766-A017-EABF0A204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9" name="Image 1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6DB4F4-257D-44CD-A0E6-E12255A7D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0" name="Image 1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CEB344-7354-4D00-AC30-512CF8C95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31" name="Image 1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DB1BE-51DA-4779-BA50-D030D63A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32" name="Image 1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51A23A-1BDB-416D-911C-849C14FA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3" name="Image 1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5ADCD4-28E3-4567-8549-D22E41764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4" name="Image 1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312631-DDD3-4D7B-B42E-7D84AB282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5" name="Image 1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E807BC-EF82-49DA-BA7D-9CF695B36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36" name="Image 1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89E73F-7F79-48B3-B349-3CFDC596B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7" name="Image 1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F61876-4E3E-4837-9533-50DA8C72F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8" name="Image 1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C18E79-3745-4A48-ABAC-F7C49B35A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9" name="Image 1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E61916-ABF4-444C-8829-F3C3C67F8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0" name="Image 1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ED867F-1D22-40B5-9120-F64E2EE5A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1" name="Image 1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B59803-61BA-4C49-A7D0-A4EBC8D2C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42" name="Image 1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BB2132-735D-4B8B-A3FD-8E1F81DF5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43" name="Image 1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7458C5-28E6-4077-88D6-EB2F47CA1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4" name="Image 1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4E5029-174F-45F9-9DFC-66ED7904B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5" name="Image 1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7BDD1A-E0C7-402E-9866-BA14BC634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6" name="Image 1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912375-2407-4674-9337-3E5D9C2D3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47" name="Image 1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36FEB0-376E-4385-A8A9-C329D0C0F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8" name="Image 1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B5DDDD-50D7-46DC-904F-FA90ECD0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9" name="Image 1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0972DB-4C73-40A1-9C91-ABF824E6F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0" name="Image 1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D4E955-784C-4962-9C10-6A8EDAF4A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1" name="Image 1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153011-95B1-4573-B22D-296D1C0F4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2" name="Image 1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B5CA76-552D-4F97-98EB-467037710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53" name="Image 1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1D9172-5CB7-4DAC-BCF8-150833A93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54" name="Image 1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9628C1-2E33-4967-932C-0522A7263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5" name="Image 1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40A900-DA7D-4B25-999D-74198A91B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6" name="Image 1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9EB845-E8DA-4B32-93F4-5B4B7CE3E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7" name="Image 1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84C3B7-57C3-4C7A-A64C-C950B92FE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58" name="Image 1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1C3B6-2EA2-4F39-B31B-91170D338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9" name="Image 1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88199C-14A5-4AC5-9F88-4DFB54841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0" name="Image 1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E16719-B714-41F1-988F-84A7634B0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1" name="Image 1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6F8D11-F12C-47E3-A196-A7ABB0F02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2" name="Image 1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B6E99F-7553-4019-9852-66CF03D86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3" name="Image 1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592779-4215-46C0-B1ED-BE61975D3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64" name="Image 1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C10649-C052-44D0-8DD4-6C6916E5D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65" name="Image 1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1F06C2-0DCB-49D1-A762-8896F5265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6" name="Image 1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4264AE-6FDD-4704-BA63-6F5C6FF14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7" name="Image 1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9D45A2-3586-4D03-899D-33C211B9B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8" name="Image 1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C90053-1EEE-4A53-8F7D-AEF0296CA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69" name="Image 1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E771E5-D5C6-43D5-B178-901439230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0" name="Image 1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84C826-95ED-41C7-8195-519C2C2C4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1" name="Image 1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B53705-9953-49FE-8D20-3120CA788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2" name="Image 1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149CD9-9237-4327-B4DF-562F8BEB5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3" name="Image 1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3A972D-1A11-451A-BAC7-31758ABDD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4" name="Image 1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AD03F5-B2C8-49D2-88EB-DBD3609BF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75" name="Image 1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82EB3E-33D2-4059-A43F-E1E9E67A5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76" name="Image 1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CA66A-C395-4513-8BE4-D5171A7D1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7" name="Image 1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A62F70-10B0-4F71-A387-3DAFAC285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8" name="Image 1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667913-AF43-40EB-8617-A13D8AEBE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9" name="Image 1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4D1A97-3B4E-4527-B675-DE13DAB49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80" name="Image 1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508A87-7D9F-4B7D-8256-BE2A1DACC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1" name="Image 1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7F80B2-990B-4F62-94E5-4B6D3585D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2" name="Image 1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4CD950-B3EA-45EB-B088-99E9D8864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3" name="Image 1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A2D95C-6E5C-4ECC-8041-7C13799D8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4" name="Image 1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D679C3-39FF-4822-A22E-D673BBA94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5" name="Image 1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E765AB-F893-4149-8B54-088E145F2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86" name="Image 1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E2E24D-6D6F-4A7C-BAB4-6CDCAB12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87" name="Image 1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0589A2-D629-48B1-A58B-2357FFA50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8" name="Image 1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570B8F-F25A-4BB0-ABA8-EDB26A1CF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9" name="Image 1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77532B-B521-4B7A-A5DC-0B5E0EA07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0" name="Image 1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ED1A54-0554-448E-839E-37A338070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91" name="Image 1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0032E7-15EA-441D-8084-80C81E792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2" name="Image 1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6E9ED0-BB9B-4B15-8E0C-FD084F24E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3" name="Image 1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003AFC-8E32-4166-B6CB-A957739F1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4" name="Image 1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CABE61-FCE9-4CD0-97D9-BAFE629DC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5" name="Image 1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B77D93-2F3B-4AD9-B5D3-B411F46AA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6" name="Image 1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DF09EA-9CF6-4CF6-AEB6-552554F28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97" name="Image 1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49CF7-E548-4253-A51A-FF8EB09FC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98" name="Image 1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20BE09-D5C5-4BE1-8A36-7C77B5700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9" name="Image 1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537E12-C2E9-48A4-B8D1-E9CAFD707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0" name="Image 1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4AE27-8E5E-4ADF-B607-C02A2ADB7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1" name="Image 2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0A829B-8F34-439C-A3A6-8EF67371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02" name="Image 2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953CB-FB28-47F3-9F00-895ACD93F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3" name="Image 2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FBAE67-778A-4B20-AE81-E41E9691D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4" name="Image 2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3E659C-7462-4F7A-823F-A2F26157D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5" name="Image 2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C73492-B4E2-4735-859B-55CE79E39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6" name="Image 2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2480E3-FB8A-4393-8B11-7DCBDF767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7" name="Image 2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4DD719-EE6E-47E8-93CC-8D1D5B43E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08" name="Image 2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D160B-2ACC-49D9-B674-2B3C53D1B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09" name="Image 2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8FCA94-AA6C-4A15-99C2-A25EBE328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0" name="Image 2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2D40CB-AC33-410F-9D02-16241494F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1" name="Image 2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87F0D4-8C88-41F8-8021-6D5F9DBD6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2" name="Image 2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52D72C-F042-41BA-97C3-3CA0C0A9C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13" name="Image 2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4402EC-3CBE-4838-AC53-7D72AB23E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4" name="Image 2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B211AD-9189-4BB1-B2DF-544D8E40F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5" name="Image 2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7AFEB-D9C5-4287-8AC8-2D69ED61A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6" name="Image 2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46C5A0-4FAA-47D6-A5D2-7C38B3794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7" name="Image 2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370CB7-B945-4704-85C7-5BD6F2BBE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8" name="Image 2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D59D4C-0A10-4622-AB3F-520DB10A0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19" name="Image 2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7C3563-246D-4850-8EC5-A8B06F96E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20" name="Image 2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CD462-5BC6-4753-AFC2-DB5B562BB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1" name="Image 2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F279C6-053C-4847-A757-194145FD2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2" name="Image 2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B5711B-4922-4D33-9DBF-0361A807D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3" name="Image 2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F2FD27-4F5B-4035-85D7-1A3D176D6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24" name="Image 2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FE3760-E5D4-43A2-8DA4-D3241EDE2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5" name="Image 2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8FB8D9-2C24-4EBF-AD89-86A7703EF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6" name="Image 2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020CC9-66A2-43C4-A652-D7C16915A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7" name="Image 2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5CBB43-9596-46BB-8630-D4DA88F97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8" name="Image 2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D1314A-D7BA-4756-B342-C3E51C69F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9" name="Image 2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C2A373-5D37-4ACB-B7F6-A39C6EEDE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30" name="Image 2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E08D52-9460-41B8-9FAD-6724DD481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31" name="Image 2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02281C-DD06-4A0E-AB65-819427DAE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2" name="Image 2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2E9A91-3FC2-4194-A210-7CE6903AF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3" name="Image 2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044135-BAAC-46C0-BAA3-9CDEEE5B7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4" name="Image 2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140239-50A6-4BDD-A181-5066133AA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35" name="Image 2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2514D6-060A-49CA-B0BD-9D8A11CC9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6" name="Image 2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B76238-ED6C-4FAF-9806-975ED7073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7" name="Image 2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831BEA-8CFE-4945-BE5B-54BC40A34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8" name="Image 2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68F31D-7979-49A1-86D1-C0A5C4F9D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9" name="Image 2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BD6DD3-EBD2-4F92-ADC3-D76F47723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0" name="Image 2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7AE04C-541A-470C-BB1F-2F4B34044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41" name="Image 2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B5E5CA-ED5A-40FE-AC98-8A491E3E0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42" name="Image 2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5D1836-F89D-4E1F-9C28-6A1AB0F07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3" name="Image 2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C62F6F-3B64-4904-8208-876FB339A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4" name="Image 2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926FBC-A726-471E-9BB7-B6CB942B4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5" name="Image 2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B6789F-48C0-4194-9F7B-2A78B1FDA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46" name="Image 2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B443D6-07A1-463B-A5A6-C9459708A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7" name="Image 2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FAAD65-053F-4425-A6E9-3F3E2D59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8" name="Image 2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4FEFFA-9D49-4459-A761-C4D722667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9" name="Image 2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BEE58F-DD3E-4AD9-BAE8-79846E76A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0" name="Image 2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48EDE3-F87F-4429-9004-0B8F7E0BB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1" name="Image 2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EE0C05-B222-454B-84AC-4EC3D4B86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52" name="Image 2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9B3711-7EC5-4FEA-A09A-3B0051137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53" name="Image 2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00CEBF-CA87-46FD-BFAB-7B73ACA54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4" name="Image 2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5C8433-357D-4EDA-8BFD-2812CB2F7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5" name="Image 2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FC7D25-B12A-4346-83BA-8AC73CEEE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6" name="Image 2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0533D7-D927-49F6-932F-BFC3D797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57" name="Image 2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F3A7BB-AED0-4F96-91B2-D4B1E5CB3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8" name="Image 2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EC72A3-B34A-431B-8B6C-66DB1B60E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9" name="Image 2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BDF2DF-6DDA-4ED7-8BF8-11749442C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0" name="Image 2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1B6C85-818E-4056-BD6F-4F57ED91D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1" name="Image 2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5E0DB4-855A-417B-9BCF-3EB82B740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2" name="Image 2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CE4674-6A50-464F-8DF0-88E506C2D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63" name="Image 2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1DC044-BB45-4E63-9EC3-4E7FBF6AB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64" name="Image 2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EC915B-8338-4874-A390-FD9BF5DEE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5" name="Image 2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FE20A3-4A59-4E5C-B6EC-86CAF97D1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6" name="Image 2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4A219B-CFFD-44F0-989F-66E20F035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7" name="Image 2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943355-E40D-40E5-9029-8EE9A1881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68" name="Image 2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083702-49EC-4788-9D45-ACB1DC82D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9" name="Image 2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C1B0C8-CFD6-4C30-BE88-80CFEABA1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0" name="Image 2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21BEE4-36AD-4B7E-A3EC-D5250557A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1" name="Image 2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CD6FAF-8D05-42C2-946E-AEBD865A7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2" name="Image 2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B4AD2F-214B-4BD1-B4EA-D758FC0E5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3" name="Image 2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86A899-A99D-47FF-96C8-DDD46435B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74" name="Image 2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AF518-8ACD-4A32-BA0A-3BC6E6900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75" name="Image 2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802D5C-3C69-4C57-95B2-F06A9E242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6" name="Image 2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FBC1E-7EE7-406A-9432-006796C4C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7" name="Image 2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6F56E9-2E3C-44DF-9B8B-E890D6E5B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8" name="Image 2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D856E5-CBE9-4192-8EF6-CFC1BA8A6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79" name="Image 2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916644-0628-4DF9-BCF3-E64057A50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0" name="Image 2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E3CDC3-CA9B-40E2-907C-421EA1966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1" name="Image 2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0EC836-F891-404E-A49A-98896C22E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2" name="Image 2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3A90EE-7EA9-4AFB-9D4B-96482235A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3" name="Image 2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9FFED2-70F9-468E-81AB-460CD462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4" name="Image 2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9C8993-DE17-468D-A6B2-6F4952D0B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85" name="Image 2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F32219-3172-4EFE-B9AB-5A398AD54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86" name="Image 2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6C7F63-5F13-468C-9B9D-EBFDA1DA6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7" name="Image 2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C47E8C-1138-425A-BE11-F23B29D9F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8" name="Image 2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8EA51C-4F89-4BE2-988F-CE675A60F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9" name="Image 2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BD3953-BADD-4FF8-B8F2-C1E421EF2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90" name="Image 2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FA32C6-106C-4174-B029-80B0F8E5E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1" name="Image 2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47EE36-F47C-471B-A030-64C3BBBAE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2" name="Image 2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EE959F-A10A-45C4-BA91-149BE9482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3" name="Image 2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121031-0972-4A0E-83C4-1C99F6098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4" name="Image 2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E195A8-14A1-4ABF-8440-AEA19BA0E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5" name="Image 2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6E271F-A687-44E5-AAEC-4A36992A9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96" name="Image 2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0BE972-E235-4A4F-97FA-69257384E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97" name="Image 2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BFA338-B082-4E23-8690-CEAA8CE63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8" name="Image 2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E36453-E422-4708-B85C-90BA02EA7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9" name="Image 2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A2920B-99D4-4721-B94D-15984A342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0" name="Image 2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C94BB7-FCDC-4AAD-8966-491F0CED4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01" name="Image 3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0FB488-FAC8-419B-8252-E7AFCC494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2" name="Image 3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A73E07-CCD4-4496-9690-475CF7D8C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3" name="Image 3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D3DB92-AC8F-4522-95D5-272280995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4" name="Image 3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F0F17-B974-413B-9084-90923D733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5" name="Image 3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CFA3AB-767B-4B09-95AA-39FD61E04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6" name="Image 3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14F0CA-3B15-49D8-8E37-E27745BFE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07" name="Image 3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E1D11D-8D68-4F97-A714-711DD1652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08" name="Image 3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912E8C-11AA-4B72-A6C0-5363BB115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9" name="Image 3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752EAD-405E-4823-9B20-4D43A35E3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0" name="Image 3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DAB001-93BB-4F7E-8964-7A3CE99B5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1" name="Image 3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84ADC-9CCC-4FDD-B30A-B040B7389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12" name="Image 3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A76ED8-69ED-4056-AECD-C43E40348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3" name="Image 3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8DD6B9-F73D-4A3E-BB8C-0C7FC2B3B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4" name="Image 3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638E80-0171-4F99-AFD6-76524AFD3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5" name="Image 3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7C1FB2-73F8-4014-809B-9E7215395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6" name="Image 3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76AEC9-492B-4C92-9134-5147B52D2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7" name="Image 3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476FF1-EF82-4F87-B49F-D7E99287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18" name="Image 3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C1BCE6-55E6-4EB3-922F-66843924C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19" name="Image 3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CFE668-EBDD-423F-AB1F-A56440D8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0" name="Image 3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51EF1F-7E60-472D-ABF0-74D3DA4ED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1" name="Image 3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F3794C-C47F-41C9-8437-1DA5905DF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2" name="Image 3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41B307-EEE2-450A-B8E5-77CB2E420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23" name="Image 3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04D75F-3FBD-4942-BA04-89D7B645D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4" name="Image 3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9970C7-F0B4-484C-927F-7AFA5B709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5" name="Image 3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1121EE-CCA2-426A-BA3B-574E90E9D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6" name="Image 3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FC07A-B6AF-49DB-A0EF-DF2813F41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7" name="Image 3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E6F283-701A-43F2-8C41-1A18BF00C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8" name="Image 3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77DF4-3E9E-46CD-B8DE-9E5D314A4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29" name="Image 3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B9B81C-34FC-4CFD-82D0-CE75EBB84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30" name="Image 3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19AEC9-1F62-4A9E-A4FC-A6F1AEEFD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1" name="Image 3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C0E303-687F-41A2-AF0F-1DEC2D8D6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2" name="Image 3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BC1A6E-7263-44B3-893F-663366BCB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3" name="Image 3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2CBEB7-B418-48AE-B78A-3E9480BC0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34" name="Image 3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619860-0AF3-4B9B-BEC9-D7F07A4ED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5" name="Image 3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D1F831-7ACA-4AA9-ABA3-155E83873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6" name="Image 3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B48A5C-1DC2-4A81-8115-02BFD2F06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7" name="Image 3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74E962-D0A2-4DB7-A9D6-7546EA0F1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8" name="Image 3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A4BDED-F5AC-4F37-A7B9-95D362073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9" name="Image 3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70AE9B-CF52-4C02-8883-A27D5D8A6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40" name="Image 3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756073-77F1-45B6-BD5F-7E5D39FF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41" name="Image 3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4AB688-A6E4-4619-AB8F-1F2213D5D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2" name="Image 3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9ACDA5-C4DA-4497-985C-707FFC829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3" name="Image 3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03F154-D111-4EFA-BFF9-3003C1B8C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4" name="Image 3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772B79-1D63-42C8-B6B9-055AF931E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45" name="Image 3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FC7B65-4707-4D5F-932F-76F17D8DE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6" name="Image 3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7447D2-A55D-46BC-B885-4EBDC7197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7" name="Image 3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95BF4B-3F7A-4246-A0C3-16F8800AC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8" name="Image 3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230A3E-3862-47D3-BD99-EE037339F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9" name="Image 3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456743-4BF4-4265-AF2B-90F7F10E0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7" name="Image 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4964" cy="1074964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" name="Image 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0F547-5B98-4D97-BE73-B195E2F89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" name="Image 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F840F0-342D-4F9C-B848-56436BA0F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760639</xdr:colOff>
      <xdr:row>0</xdr:row>
      <xdr:rowOff>1390650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6628AE5-89AC-4CA6-A476-1A0110CF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2462782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" name="Image 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903514-CF5A-4D4C-BA7C-7E5E8D09D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" name="Image 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DC6A50-14B5-4765-9BA8-827A8A4A2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" name="Image 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A2E15-0B52-4DA6-B421-D1F7C81B1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" name="Image 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C992EA-C015-4AD6-8B68-F5278F3B2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" name="Image 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663AA-E2CF-44CF-9216-97C5BBF94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" name="Image 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39575-C7EF-48CD-B894-91CF9D0BD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" name="Image 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44A457-014B-4B74-B9E6-7EBBEFB45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" name="Image 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116CF4-65D6-4B2B-8CAC-AD030E385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7" name="Image 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40CF97-0D97-499C-825E-DD2269FD1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8" name="Image 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CCD606-4ADC-4D42-B86F-991EE3DB2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" name="Image 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B44F5E-75FC-4213-A2EE-9E490CA57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" name="Image 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3FA31F-E283-486C-B9FA-C7C15B905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" name="Image 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9FA9F7-C5BE-4DFD-BE28-37A3B6C2B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2" name="Image 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F36DC1-4B6E-49D3-A4F8-E441F5102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" name="Image 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E75089-2E9B-4B60-856A-D3BAE28A2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" name="Image 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1D214B-32F8-4590-B4CA-14732496E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" name="Image 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529D8C-69CD-46ED-BF0C-C3A2E1D93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" name="Image 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6235FE-5AB4-4BD7-9BBD-CAE38F36D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" name="Image 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410339-6AD1-4AAC-9038-F53BF0547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8" name="Image 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E7F39B-694D-40D2-890D-C689BEC87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9" name="Image 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0F6256-6C12-4C16-B395-B51F483F9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" name="Image 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8E9FD6-323E-45FC-9B84-FC1711E89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" name="Image 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33AAE3-07C7-454A-B312-0493891D0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" name="Image 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142503-5173-44E0-A832-DE27F00C3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3" name="Image 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E77632-4527-4019-8C1E-3F75EFCA1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" name="Image 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D5D02B-0A5C-4827-A135-3EEDA1EC6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" name="Image 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D704BA-991A-49F4-8918-9FB4F2F3E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" name="Image 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4A282-EB2B-476F-BA11-3C8BAA4E0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" name="Image 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C15966-4AF1-4149-80B6-DD691D59C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" name="Image 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9B5C03-C041-4C50-8C69-87C3BBCF6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9" name="Image 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031B96-6061-4B96-BB5D-E4EC260F0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0" name="Image 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61A059-C9CB-410B-9597-EDCB5FB7C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" name="Image 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CBC188-76D0-4DB6-A4F0-3288F5299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" name="Image 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EEED1C-D04E-46DE-80A5-214087F0E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" name="Image 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9E507C-C501-4785-8436-9BD1AE6DB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4" name="Image 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C3B322-76AF-4AAB-9A5E-E0C9B7FA4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" name="Image 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D364E1-DC09-4FF3-8B55-948C5EABA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" name="Image 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4FD765-838E-4915-9CC3-FD551CAE9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" name="Image 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2A9BE7-FD31-4BB9-A152-A3156201D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" name="Image 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9237EB-390F-4979-8EFC-3AEB3720C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" name="Image 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5BD0DE-C056-4704-9519-D7AB7A156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0" name="Image 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499239-E553-4C60-A54B-10D174CA2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1" name="Image 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BB9D1D-F1F9-4296-BFF9-D7ACE253D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" name="Image 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8E3586-E306-40A1-A681-6B7CD666B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" name="Image 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BB7450-EB21-408A-85F0-60491BF5B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" name="Image 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50DC91-2A8F-4F28-99F8-3DE86CEC6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5" name="Image 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FD7099-6BF9-4712-BA88-98189C872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" name="Image 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998290-F863-4EF1-A850-D8E4085FA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" name="Image 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478BAC-3E7C-4CC3-8F1E-1EF0F829B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" name="Image 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E24428-17BF-4BBB-9945-88F453034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" name="Image 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32161D-14EC-4486-BAD3-01001AF53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" name="Image 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0B5C16-54BC-4C2F-8ED7-34FE693FE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1" name="Image 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336D7A-E112-4A59-8676-063868D6F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2" name="Image 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7BF75D-B311-404B-BA89-654E2D1FB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3" name="Image 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F1FE58-1391-41AD-AB8B-7C1C96BAC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" name="Image 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748BE-CED5-4809-BF95-9386C9DB6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5" name="Image 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B47DA3-FF9F-4174-ACF3-A12DAAA5D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6" name="Image 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858888-EE67-4A6F-9BD7-D018CCEAA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7" name="Image 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34DF71-3AAF-4518-A62F-2FAE35F23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8" name="Image 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642B84-80A7-433F-B691-0444C95F3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9" name="Image 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819A06-4CE7-4AF1-B73F-9211F8BB6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0" name="Image 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684697-6105-4292-AF49-752D29B45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1" name="Image 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6851EF-ED1B-4345-8EC3-D392690F9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72" name="Image 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9783B3-F650-4154-8F3F-084FA3C63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3" name="Image 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1A77A-1567-46D7-B6CD-AF6BBE5B6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4" name="Image 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BFC32F-D7EB-4689-96A2-2B5F4AFFD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5" name="Image 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F06495-75F2-4126-B9F3-42C564250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6" name="Image 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9C9A59-533F-489F-BB37-5952EA7CE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7" name="Image 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CE2ADD-8625-4990-BF92-66065EE38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8" name="Image 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7039A-55E3-42B7-8CBA-64609B77A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9" name="Image 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8CB7E7-F839-4B7F-8575-593A25046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0" name="Image 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359A7E-DEFF-4280-89DC-AD5B3660A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1" name="Image 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A34DB7-1DDA-4A12-931A-DCCF8E48D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2" name="Image 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0FCA41-8538-4D1C-9D6F-390D7005E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83" name="Image 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08AE26-A86C-4025-BB61-2C8948DCD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4" name="Image 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E56CF4-8645-413C-9281-A08F044BF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5" name="Image 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FBA7FB-C1F2-4281-A9BC-6E1D2AA20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6" name="Image 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897DBB-13C7-4DB1-A3BB-7A9AFEACD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7" name="Image 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EEDA67-96A3-40C7-B916-E26EB7A7E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8" name="Image 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67448-A502-4EEE-BF51-C9278E527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9" name="Image 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6BA3A5-112D-4344-9B3F-1D3D3DBB1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0" name="Image 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42D57B-A006-47DB-A40C-1DC71B355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1" name="Image 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940CE0-D08F-4462-A07B-F6EDEE829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2" name="Image 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813E66-9CFE-495A-AD8A-96A2E6CA3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3" name="Image 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79F940-5EAA-4704-BC43-DC17CCDC2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4" name="Image 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28A017-8021-4B85-B9A3-D00FCBE3E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5" name="Image 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E02ACF-FF88-4C9A-8789-F15C06112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6" name="Image 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37315D-AC4F-4738-810E-370FD3977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7" name="Image 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91459C-8BD2-4F8B-BAC2-30DAE778D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8" name="Image 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D2EA83-DB56-471B-A6D3-DC894E523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9" name="Image 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C9630A-7499-48D1-854A-58A3DC700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0" name="Image 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5C4DE6-B41B-4373-BFB0-AC0A15439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1" name="Image 1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A7793D-D648-46CC-8A1C-E61E31040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2" name="Image 1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10B9D7-283E-47DE-AFF6-B243A73D6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3" name="Image 1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609CAA-8D5C-4581-B935-EA4E5D2CB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4" name="Image 1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76B27B-2ED4-44E7-8F9A-D0ED150B8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05" name="Image 1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BF310E-E579-46FB-8CA2-E96DE94F4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6" name="Image 1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AD5959-34CE-4B90-A335-CA763B8ED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7" name="Image 1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963399-A002-4AA3-9707-602C7557B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8" name="Image 1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EADAB2-7C2D-4265-B711-F91557A84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9" name="Image 1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6FB4E4-0603-45F1-A32E-5D117537E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0" name="Image 1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3532A5-D68F-4FDC-A1F0-299820B49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1" name="Image 1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A07B56-0B19-4820-9706-146E6BB6B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2" name="Image 1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679EDD-13A4-42F6-89C5-A9FCE0041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3" name="Image 1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2E19BD-2B22-41DF-998D-3777D3EFC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4" name="Image 1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CEF6F2-99D4-47D8-B881-8034779D2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5" name="Image 1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BDB8BC-0EDF-4414-B64E-9A7843CEF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16" name="Image 1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2F3955-81CC-424F-863E-4C2F44C2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7" name="Image 1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E79EFD-E3A5-4A16-92D0-A082CCCCB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8" name="Image 1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FEA735-7A70-475D-BB87-856BD62F0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9" name="Image 1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E0C6C9-6E46-42E8-B321-802329659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0" name="Image 1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AA21E6-3BBA-4E79-B97B-E99EC835C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1" name="Image 1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CBE57D-96BD-4A89-9B61-37077EF0B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2" name="Image 1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6C9C7F-8079-4175-A76F-0378A1C77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3" name="Image 1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FC3894-A528-4E22-8AF9-0D33738FB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4" name="Image 1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2C95C0-5C28-4E04-A118-52936BC9A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5" name="Image 1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074B6B-6C84-4212-A666-65E18ED39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6" name="Image 1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64729B-3EBB-413E-A581-9C34A45C4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27" name="Image 1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05F6F3-EE2A-4D42-AF40-0AED4BBC0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8" name="Image 1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1B1B51-DAD5-4326-887E-76F6A6043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9" name="Image 1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E91689-F1CE-42CA-BC72-1E0EF5E62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0" name="Image 1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5D089A-9E2B-4C64-A5CC-2EA0B70F1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1" name="Image 1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02B5E6-0C04-4D36-82BF-81C72393B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32" name="Image 1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1B4A1C-6895-4CEA-B314-0CAD6DC90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3" name="Image 1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D4D11C-D285-4EDD-A486-DD74DEA5B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4" name="Image 1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5EE3FE-596C-4AC6-9351-1F2AD3ECB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5" name="Image 1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AB31BC-5C81-4F37-A980-8EABDB91F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6" name="Image 1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26CC4-FD23-4994-A2C2-951580A31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7" name="Image 1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B9704E-3F82-4C09-B056-CC059649B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38" name="Image 1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07417C-42A6-495B-8A92-667B357B9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39" name="Image 1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091CFC-D85F-40CA-8F56-454F31FE6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0" name="Image 1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4AF6B9-AD46-4B60-834C-12B49AD8C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1" name="Image 1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D5DF40-EDF1-4562-92FF-4871639BA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2" name="Image 1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E73D97-64F7-4FFA-A5F8-357F3E146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43" name="Image 1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9C54F8-0B22-4CE3-BE0B-B4F5038C1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4" name="Image 1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D919A3-AE55-4F89-889C-AD0A1845B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5" name="Image 1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858BEB-E549-4A4A-B881-B72F343F7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6" name="Image 1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FFE0A7-7FAB-4EC3-A71B-9825D3958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7" name="Image 1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985D28-844A-490E-BA02-374B2BCDF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8" name="Image 1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A9FB7A-2744-434B-82CB-2035C69A7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49" name="Image 1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7829B9-F4BF-40C2-9964-BCB3C22AD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50" name="Image 1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CFBFD7-FFB5-44F0-A68D-F1D88A558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1" name="Image 1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BBE43B-9859-402D-98FF-C05402D32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2" name="Image 1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F46D2A-0359-4ED1-98A5-84E1807C1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3" name="Image 1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F3C4C0-4298-4A6E-B8CE-68797B72C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54" name="Image 1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EE926D-9FBD-46F2-81C2-C8873582D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5" name="Image 1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F4F9C2-A670-4ED7-A0F0-4519FFA6D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6" name="Image 1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5A32D8-2790-4B9D-81C8-476CEF0F0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7" name="Image 1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7CE734-7A5B-4D9E-B472-33AE9BE3B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8" name="Image 1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A5890-0A43-4252-A4B6-C0981DBA1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9" name="Image 1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6121FD-338D-419A-8CC1-9F124A4D7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60" name="Image 1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F2DEA7-2EF4-4A14-8A50-0302B7034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61" name="Image 1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439276-133C-4241-B27E-EA05DBC44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2" name="Image 1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8CAB4-15C4-4FF2-A7CC-8F9359507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3" name="Image 1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8BA47C-9943-439F-AAFE-FDEDDBBD7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4" name="Image 1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39C9C5-81FA-4478-983F-05D3DE618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65" name="Image 1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396B38-3988-4825-80BA-4DF5EC0DC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6" name="Image 1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02CB4E-1D60-4059-B57A-98449332E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7" name="Image 1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B8A579-EBC4-4DFE-8DDF-B31809058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8" name="Image 1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856632-0F79-4804-85C1-D4430CB92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9" name="Image 1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6DA333-8E47-4879-BC68-7A65D8D6F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0" name="Image 1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F9B1C-6FBA-45D1-B756-01285A554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71" name="Image 1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E94186-D941-4631-80CB-DFD7E59CA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72" name="Image 1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65546E-9830-45D5-AD14-AD08D07FA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3" name="Image 1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B459B3-F738-4002-98F1-C71D2E263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4" name="Image 1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E506BC-1644-4461-896E-677D0B7ED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5" name="Image 1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C7DA22-E3FF-441A-9E4B-4B98F4624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76" name="Image 1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763286-4696-45EE-9905-41F91874F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7" name="Image 1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1341E1-58F1-44F8-B234-A94318CB3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8" name="Image 1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457920-09D5-4BCA-BEE8-E37F6F09F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9" name="Image 1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CAD949-CA19-49D4-9157-135D45DF5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0" name="Image 1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EBF212-480B-4931-A097-F7DA5C723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1" name="Image 1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04AA74-9052-4E58-A902-AAE0196E1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82" name="Image 1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E9AE2B-267C-4961-9477-C018B4FC9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83" name="Image 1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215C8E-CA45-4C83-AFA9-94EF9B832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4" name="Image 1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3B5A5-6731-4045-A34B-FB54404FB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5" name="Image 1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0F7D21-518F-4586-A843-14D6B66E6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6" name="Image 1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3723AC-38CB-4738-89D9-67DFAF62D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87" name="Image 1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1DEE97-E742-4B1B-BA9D-F0A2319DE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8" name="Image 1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44C2CA-CBDE-4E14-858D-3D52B0D0F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9" name="Image 1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02679D-EBE8-4B72-A6C6-17AF80ECB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0" name="Image 1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4ACB6B-6302-4696-AF4C-B7E615BA9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1" name="Image 1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1D10C3-5E0B-4839-9F31-6A6303260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2" name="Image 1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E545C-9E00-43F9-84FC-3E9B2128F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93" name="Image 1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2CB01A-C5AE-4DDF-966B-7DFED6856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94" name="Image 1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D25546-6B1F-41E0-B53F-0E8E3140F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5" name="Image 1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28381B-3DE0-4AD7-8493-CED698B06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6" name="Image 1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AF190A-66BB-409C-BFB4-13D597BCE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7" name="Image 1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94E92B-5AE5-4BC2-9B74-E4DB15EC2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98" name="Image 1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0A4B05-6EC1-4636-B127-3885C5FB1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9" name="Image 1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A45C5B-9304-4A61-8E79-025CBD77A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0" name="Image 1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F1E9CE-7441-4D7C-B715-4BC4D1E5F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1" name="Image 2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022316-FC03-4C05-8256-4A8942EF4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2" name="Image 2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4D4A79-06D2-47A1-86EB-CD2EC3C79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3" name="Image 2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34F1DB-B9F8-4631-B5AF-A91C3626A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04" name="Image 2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1927D0-DD30-43B8-A937-B0AC73E2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05" name="Image 2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A575C8-1FF6-4C38-8C2A-340B8F8DE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6" name="Image 2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57088A-F5A1-4EE1-AB5F-43F08693A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7" name="Image 2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E3CB99-F1BF-4F0D-9513-123C5556A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8" name="Image 2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5B276-F73F-459F-B710-08D6B0326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09" name="Image 2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43C751-B0D2-421C-9599-E7CDB8799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0" name="Image 2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81D125-916E-4DE0-A801-1B03CD22B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1" name="Image 2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E78F7B-45FE-4A84-8828-CD88CAA5A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2" name="Image 2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397C11-836E-471A-AA8B-DAE4EF1C0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3" name="Image 2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CA75C9-AE49-44A0-8DBE-4A0C9A520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4" name="Image 2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6C6D9A-5486-49B0-BD16-019CB1688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15" name="Image 2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8574E-2501-4CC2-812F-20068C190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16" name="Image 2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F95C8D-32B8-443D-8C01-17F1A1ADF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7" name="Image 2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D3E356-2FD8-4FC4-9C29-98FF4B1FD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8" name="Image 2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59BFAD-8416-44E7-B61C-BE0D6BCC4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9" name="Image 2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E9242F-2924-4650-B7D4-0BAAB43DD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20" name="Image 2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405F38-1A04-4F95-8D6C-DF2E60868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1" name="Image 2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C86291-5B53-4657-B766-14CF44F3C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2" name="Image 2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A8C5D4-6EC5-4448-9BEF-DA9E0FE28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3" name="Image 2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3CB8A2-B88D-40BE-8062-45C58C625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4" name="Image 2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1CD9FF-B657-4F91-90B9-D321AB7DF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5" name="Image 2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11F162-99BD-4E50-969C-27480504F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26" name="Image 2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259AE5-ABFE-4089-B56B-AB756AC53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27" name="Image 2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1C0C03-3848-4B1B-AAA2-FA1791C8D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8" name="Image 2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8257A4-EDB1-425E-886B-822C9E8C2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9" name="Image 2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19853F-6C94-4491-AC28-4D5885473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0" name="Image 2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579CF1-D4C5-42A0-8BEF-64F22E9BC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31" name="Image 2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F5C573-316E-4353-954D-114A94E7F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2" name="Image 2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486F06-3867-4BCF-A781-ABCFC63C5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3" name="Image 2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435713-A707-4763-97EF-FF3853FF9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4" name="Image 2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68220B-B71B-4454-B260-8D1A19DA0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5" name="Image 2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E48D87-E237-4477-AD64-FF6D9D0A4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6" name="Image 2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2D8942-2B61-4624-906C-6AE375E6A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37" name="Image 2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84A183-9B10-442C-AFD8-0ECBE6251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38" name="Image 2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D6C490-77B2-42A1-9F86-F3CF64B8D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9" name="Image 2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846D1D-9FAF-40E1-A990-E714A63DE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0" name="Image 2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BA2030-4A22-41FE-9F0F-2A5323E77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1" name="Image 2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0C85B6-05D5-4A5C-A0B1-E1362FEA7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42" name="Image 2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A8599F-6760-4A97-84A1-A0BFB54DD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3" name="Image 2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D79B29-667A-4A9F-821A-708DF381C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4" name="Image 2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810AD8-5B2F-4BCC-B6B9-71AE92416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5" name="Image 2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5FAB00-65CA-421C-ACF9-BFBB1D250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6" name="Image 2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1DEC24-DA27-4D7E-8602-5B97A30B8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7" name="Image 2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7C9121-3D23-4F0D-984E-0AFFAD914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48" name="Image 2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16D382-7345-4359-9667-544E21A47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49" name="Image 2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D445E0-339B-48DF-AC51-619936445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0" name="Image 2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4A4299-45FE-4A56-BB34-1907C7BDE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1" name="Image 2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9B646B-BD89-425A-B59F-B9F818226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2" name="Image 2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07985B-AEF2-41CD-9955-20786C17E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53" name="Image 2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8F19A2-EF7C-4A91-9EFD-848B2F12B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4" name="Image 2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1A88C3-76E2-4777-9D1E-4537FAB70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5" name="Image 2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F71CD1-E163-4ED0-B790-5E37F0319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6" name="Image 2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2F2A38-5220-452F-B39F-3597FE0B3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7" name="Image 2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E4694-4A03-4088-A242-8B7346DEA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8" name="Image 2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F895B3-7986-4F42-8F62-318B8EEED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59" name="Image 2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BE81A3-FBEB-4F4C-A2EA-0595000CD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60" name="Image 2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6AC38A-D520-4705-8C1F-2B87867C2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1" name="Image 2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0E69DE-E36C-4F15-8EE8-7B9788462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2" name="Image 2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23F03E-2085-491C-A6CC-745105970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3" name="Image 2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C8B726-287F-4A5D-AAF3-5242BAF44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64" name="Image 2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48AFF-EE04-458B-B28C-8CBCDFB04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5" name="Image 2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30CA3D-4FD0-4316-8D07-890395FDB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6" name="Image 2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0E333-511D-4039-BDBA-6D17CC4A3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7" name="Image 2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FD084F-6A59-46B1-84C1-9CCD0EB74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8" name="Image 2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3FDD2A-C290-45D9-896E-CFFFA92E5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9" name="Image 2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829C66-9E4E-495E-9ECA-3C39D5894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70" name="Image 2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A263C9-7A97-4AF8-AE4A-AD6795BFE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71" name="Image 2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EC6C43-C22A-40D1-8343-A1E58BDB9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2" name="Image 2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77F6D0-2656-4945-8013-5D2D3A626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3" name="Image 2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720FEC-95E6-4005-A90D-2265CB3C1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4" name="Image 2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DC1068-E1A2-47B5-8789-1E810E02D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75" name="Image 2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CCBDD4-C591-4618-BB35-30ABEFC68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6" name="Image 2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11A8D-0545-4533-A353-4ABE55CF8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7" name="Image 2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AF58C1-95DE-4C7A-B726-D4B50F1B0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8" name="Image 2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38DECE-54DA-4A7F-971F-323E6A319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9" name="Image 2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0F2EE4-2BE9-4DEB-93BE-31C98E98E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0" name="Image 2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AFE67D-D166-4A56-8612-8D93E61D0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81" name="Image 2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0D3D62-720E-4067-910D-380B90AF3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82" name="Image 2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529D05-BDCF-4715-A644-2078E7490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3" name="Image 2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16801A-0A48-4FC5-AC45-0634EFD4E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4" name="Image 2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B44EE2-AE76-4165-B824-EA34AD5F5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5" name="Image 2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EC0808-87FB-43C5-A713-E699D2C82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86" name="Image 2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85A0DD-DF07-47C7-8D68-72F0B7811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7" name="Image 2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2A64C3-0C2A-4CCE-B9A6-664257EDD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8" name="Image 2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075A1F-F83A-4DF8-824C-9EB5F8FDE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9" name="Image 2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A80C59-AD93-4768-9CA8-E39117456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0" name="Image 2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030D3D-C199-4ABA-A253-6C1D726FC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1" name="Image 2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4DAC3B-A1E9-49AE-B681-3226E2DFB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92" name="Image 2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43F192-7219-42C7-9C1C-92332FFB1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93" name="Image 2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61D7E0-CA4E-49E6-AF98-D829D8587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4" name="Image 2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AF55C5-9EC0-4BAF-9446-D754A5F6C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5" name="Image 2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BA229E-3860-475A-93EB-5601C21F0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6" name="Image 2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8D1B15-3FCA-4A7B-A936-ACBB27069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97" name="Image 2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C72B7E-163F-4C73-BD65-A58ADD92B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8" name="Image 2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449CD3-AD49-4BD4-AF95-106D040CA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9" name="Image 2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2F9F35-67A3-4151-8205-72A5A8139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0" name="Image 2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EF25FF-9DD3-4CDC-9810-3B3514816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1" name="Image 3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EB9B14-FBAB-4189-8925-86A98686D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2" name="Image 3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73D68C-47A9-43CF-A9A7-2BE6E209B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03" name="Image 3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A98347-66B2-4362-8F1E-3657C7026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04" name="Image 3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40C9AF-9618-40A0-9CAE-7E6430420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5" name="Image 3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64B947-9996-428B-B11B-3B47A4CF5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6" name="Image 3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B8ADC-D115-4D5A-87F7-C55CD1CFE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7" name="Image 3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39EF7F-899F-4BF7-8BCA-3252A847C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08" name="Image 3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3AD4AA-EED5-4D6B-8EDD-0381CDF69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9" name="Image 3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A21CCD-827A-49CA-8D4E-27ED41EC0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0" name="Image 3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D100CC-B7BA-452F-87C4-CF4E0872F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1" name="Image 3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98F571-C462-4075-8AA6-1D88A48D0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2" name="Image 3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1BB887-CF9F-4A1B-919F-C9C295E80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3" name="Image 3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661FB9-871B-4178-87C1-AC798EDCB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14" name="Image 3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8CDC2-677D-4198-BFF6-08BDF173F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15" name="Image 3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CFB72F-CE1A-4502-9D34-A2BE7C8FA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6" name="Image 3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E56FBD-22E6-418C-873D-8EDEDA2BE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7" name="Image 3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18B383-0A07-410D-B1AE-DA4B3D4C0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8" name="Image 3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881C7A-1D33-44CD-AF3C-99ECD006C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19" name="Image 3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4E24D0-9AE3-46A9-B92F-21D4D5CC3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0" name="Image 3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880F55-28E9-423D-8C1A-B5306092F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1" name="Image 3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A3377E-C36A-4C62-A760-D6759CDAD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2" name="Image 3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33DFBE-AABE-419C-8212-8E610D43F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3" name="Image 3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4F1673-257E-4D12-BB76-0838B62AE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4" name="Image 3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6A0FCB-5AC2-4887-94DB-E47CBC614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25" name="Image 3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E49958-2818-48EC-88C2-27228C634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26" name="Image 3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004794-1327-456B-8700-A99E117BE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7" name="Image 3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2D9552-0D9C-4B71-B3FD-7F676FDAE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8" name="Image 3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46C4F-DB0A-40D7-8C16-0038DC894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9" name="Image 3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D153F6-4EF1-4C03-BE95-985DE0FB8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30" name="Image 3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E4E9A7-627A-4368-BBAE-A527EDD20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1" name="Image 3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10243F-30B4-454B-9BC9-CCE5B46B3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2" name="Image 3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656690-6DED-41F4-8380-8CE815A12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3" name="Image 3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5E5439-B284-42AB-81C9-517521C32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4" name="Image 3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86F12A-D43B-4D49-90AE-47BEC634D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5" name="Image 3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2C7CC-A967-46CC-8064-F62FD922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36" name="Image 3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2EB83-9F9C-4114-A0EE-5A51503A0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37" name="Image 3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E7D65C-C5B9-427B-B08B-850F9B966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8" name="Image 3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DE1A17-9177-4DA5-AE51-B43641AAB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9" name="Image 3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FC7946-3091-4F74-9CD2-27047FC0E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0" name="Image 3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09CF1E-EEE4-4822-BE23-FBA7C51AD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41" name="Image 3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0B42E-BEE2-422D-8377-06A4FB75E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2" name="Image 3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4D24-9141-4F42-8EA9-359091564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3" name="Image 3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648A24-C900-44E7-BA23-5E7987CAC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4" name="Image 3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8CFBBA-D82A-430E-A733-275E76C80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5" name="Image 3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8F9D03-ED5E-4B85-B916-8B6F57337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9647465</xdr:colOff>
      <xdr:row>0</xdr:row>
      <xdr:rowOff>1455963</xdr:rowOff>
    </xdr:from>
    <xdr:to>
      <xdr:col>3</xdr:col>
      <xdr:colOff>734786</xdr:colOff>
      <xdr:row>2</xdr:row>
      <xdr:rowOff>272141</xdr:rowOff>
    </xdr:to>
    <xdr:pic>
      <xdr:nvPicPr>
        <xdr:cNvPr id="6" name="Image 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5" y="1455963"/>
          <a:ext cx="1074964" cy="1074964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" name="Image 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8928BF-8124-4A74-9D6D-F309C8E56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" name="Image 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0E2DA3-5EFA-43DC-8A52-84CB216CD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" name="Image 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F382B5-0B8A-4CBC-9365-80779DC7D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760639</xdr:colOff>
      <xdr:row>0</xdr:row>
      <xdr:rowOff>1390650</xdr:rowOff>
    </xdr:to>
    <xdr:pic>
      <xdr:nvPicPr>
        <xdr:cNvPr id="9" name="Picture 7">
          <a:extLst>
            <a:ext uri="{FF2B5EF4-FFF2-40B4-BE49-F238E27FC236}">
              <a16:creationId xmlns:a16="http://schemas.microsoft.com/office/drawing/2014/main" id="{BEC700BD-9D71-44BA-9FB0-8694BAE3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2462782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" name="Image 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A5DF0C-7A42-40EC-B766-9A10EDE4C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" name="Image 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D94AB4-CB2B-4835-A0F9-A26FAC9E2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" name="Image 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A85F8E-4CF0-4574-B97C-0CF4E657D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3" name="Image 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C4D78B-491A-482E-8ADE-DB10C5E3F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" name="Image 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CF79FC-AD03-4606-91EA-B0FDCF07A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" name="Image 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DCA92F-6D1E-42C9-82C3-90CC38F5A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" name="Image 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930884-1D39-4BA6-AA65-EE7FC4127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" name="Image 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A87E7F-E88C-4284-ACB1-4D399A3D1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8" name="Image 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4CFD84-D33A-484C-A07C-DC3BCD479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9" name="Image 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E09089-534B-4946-99C9-62939CDBB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" name="Image 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E39DB2-4BDE-46B2-9CDD-3DA0FAA34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" name="Image 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34AAE1-8556-4D84-A83E-A7905BB39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" name="Image 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AB179B-BB22-4372-9EA3-D2A368893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3" name="Image 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A5928D-5FB7-4D94-8819-52A85202A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" name="Image 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B96FBC-5EEF-48CC-BFED-983430497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" name="Image 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8C7479-54E4-4F06-A93C-8056F09DE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" name="Image 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9B53F3-350E-44F2-9D4E-458A4C9FB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" name="Image 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4AE2B3-CCAD-4D9F-909B-E3AACB02F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" name="Image 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B6F9F5-F39E-492B-A586-D694EAB19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9" name="Image 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369E22-D6DA-4DAD-895E-074D1B783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0" name="Image 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D896DC-8598-4F2A-A173-6EA0C39B3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" name="Image 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35A725-C98B-4715-8526-2A4E7E29D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" name="Image 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591F87-B6E1-42D8-93F1-D90380E91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" name="Image 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310226-AD36-4962-9DAD-21E951DCA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4" name="Image 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442E7A-7A58-456E-9C67-690396092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" name="Image 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0AEC68-1F06-4D6C-8D72-D785EC324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" name="Image 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35CC5F-55E6-4C06-BF0B-F15E7E1CD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" name="Image 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CA7B29-6919-495D-968C-57529C308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" name="Image 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D4C4B2-C843-46F8-BE89-1FB440D0C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" name="Image 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953F9D-99C1-41E6-B94F-B8D5D8C17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2" name="Image 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06CE49-185E-47A0-A4E8-CD123A413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3" name="Image 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0A109-F976-431D-97FB-0C60D5611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" name="Image 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3D5A48-F007-486B-8268-512F9E428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5" name="Image 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F10947-803A-4D4B-A2A1-BC3852396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6" name="Image 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2AB9C3-8269-4E31-BDCE-E9A006661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7" name="Image 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E1A68E-3B30-44F5-A840-D515D0E48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8" name="Image 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C67D79-9251-4BA8-AC0F-EDA9ADB51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9" name="Image 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C901A0-0698-4EEE-921B-E01860E4C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0" name="Image 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89787D-713B-4565-B592-DBBF2291A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1" name="Image 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2DD6D0-D809-4DFA-9CB8-28AE9BB2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" name="Image 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414166-9EBA-4716-956C-E22131A3D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8" name="Image 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02F935-36A9-4A9E-9E3D-77471E565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9" name="Image 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279569-63BB-4A5D-9C48-114FC11C8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" name="Image 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0258C2-02BC-41CB-B029-9A0B2BB19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" name="Image 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C77A4-B2C8-4838-B56E-49EBF8882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" name="Image 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668B1F-ED60-48B5-85AF-BE44AB664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3" name="Image 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EF8F13-078A-495B-8BEC-F9CADCCBB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" name="Image 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E99EA1-E93E-4EAC-AFFF-9093E4543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" name="Image 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BC1EBB-32EC-4440-8C86-FB95F36B1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" name="Image 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96C809-BF32-42CA-8849-301322A60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" name="Image 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BA35D7-718D-4665-B576-D1ACAF039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" name="Image 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674D8B-5033-4F36-8D33-B46F20E23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9" name="Image 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FAF384-2F7C-424A-A18E-715B7AC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0" name="Image 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CDF46F-55C2-42CD-B52D-C1644CAC8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2" name="Image 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63856-B133-4B66-B2DB-A677F9575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3" name="Image 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9E80C0-EFE2-4958-B724-B4C872CE0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4" name="Image 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332314-578B-4F9B-BD4B-1E8C96A4A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5" name="Image 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DC0302-755A-49CA-8DBF-BC36CC06D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6" name="Image 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29AF0E-33AC-4307-8159-D42DFDEA8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7" name="Image 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4A3AEA-2D18-4E0B-B71B-24054C441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8" name="Image 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352CD5-CCC7-4487-BCAA-39F837110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9" name="Image 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307086-A53A-403C-94E2-3A6A3A6A8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0" name="Image 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359BE8-F90E-4D0C-BE45-8FC4B0BD6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81" name="Image 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0D9C3-0632-4502-9F7B-5594E4826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2" name="Image 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B3EA8E-0D7F-43A0-8BB3-A20E48A98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3" name="Image 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DAF169-08D3-4FED-BA1A-BDFF6CE66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4" name="Image 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988F69-BCBF-43CC-ACD7-650ED0DC0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5" name="Image 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1FF15-8C10-435F-9E88-112B6B9EC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6" name="Image 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279971-13C1-44E7-9204-47515FECF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7" name="Image 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1D6871-4658-417E-9813-ECEDAC257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8" name="Image 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92AB4F-1D11-4555-9B4E-AC29E7D79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9" name="Image 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F0E80F-3E79-4A2D-8FD3-0B3CED858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0" name="Image 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C610D5-CCC4-4CAA-9271-8589398B9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1" name="Image 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B417ED-9667-4CD1-A20C-1906C03C7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2" name="Image 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A5CFB5-0B1F-482E-AE42-20DB4A1AC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3" name="Image 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5F57F4-6476-425B-BCD2-C0EB30856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4" name="Image 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FF7B2D-589C-47DA-8624-FB3ABDA28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5" name="Image 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C8B595-8F2D-4AD4-BD44-995B54A7F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6" name="Image 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CED760-6F04-4EEC-B2E8-650509019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7" name="Image 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31C4B6-7329-431B-B9D7-58B8B8689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8" name="Image 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0F28E5-3189-4E27-9B86-BE5E12A57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9" name="Image 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72573D-072F-49DA-855E-15143A75B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0" name="Image 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805070-D388-4E2B-81A3-E5BCAF803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1" name="Image 1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ACE35A-70BE-4097-866A-BD6487029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2" name="Image 1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57C3EE-F76B-4FCF-A106-B8EDAE400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03" name="Image 1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FAF644-0BCB-42B4-8A58-B86FD6036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4" name="Image 1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A242D5-E610-4867-AAB2-15A92A9A0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5" name="Image 1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A9DF44-F517-4320-A185-698894F0B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6" name="Image 1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8A0237-A3B7-4E78-A2B0-D03A0CB95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7" name="Image 1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89B1B-37DF-4C81-B6DE-3415E966B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8" name="Image 1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DD1937-C196-47F8-BFD3-C8274A3FD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9" name="Image 1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5D6A18-A1BF-41AA-9470-CC519C3AA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0" name="Image 1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63F453-A338-4126-9D01-76FD5234A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1" name="Image 1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4F0977-9418-4754-805B-75A39F154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2" name="Image 1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B62D-82FE-478C-97D7-2F4AC50F3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3" name="Image 1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3FFF97-59BD-4144-8674-B66A61E90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14" name="Image 1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3DA89F-B9BC-4FDF-B375-9CBDA69D9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5" name="Image 1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214E28-A55A-4D8E-8AC0-1560446F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6" name="Image 1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89834E-7116-4A3F-804C-03E4FA211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7" name="Image 1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F163EB-8FAD-4485-80D2-FA7A4F735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8" name="Image 1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7A57EC-C94B-4F97-AA99-7106449D6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9" name="Image 1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B36049-A358-4E94-BE02-FAD273A65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0" name="Image 1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DE39BA-BB0A-47A8-9EE4-B0370CF60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1" name="Image 1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91769-12B9-4824-BE85-FF0437042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2" name="Image 1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2C9355-6A53-4BBC-92E4-D3D60E5C6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3" name="Image 1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82D7AE-C7B4-4782-A3BF-C8FCB4E80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4" name="Image 1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CF43AC-10A4-403B-895D-F643A7BD6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25" name="Image 1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5BA0CC-8864-48C2-BA92-26211C318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6" name="Image 1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4A57E0-167A-46DC-A7BD-F3753F0CB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7" name="Image 1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D8AD0E-C994-4BC7-A2F3-AE5CD926C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8" name="Image 1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2D9747-C334-46AC-9CCC-7E2314DED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9" name="Image 1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689046-F4F1-46B5-9ECC-490CC2A07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30" name="Image 1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123406-361A-45CE-B3F9-3E748F49C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1" name="Image 1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81189D-35EC-4E64-A9FC-4EC2EC952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2" name="Image 1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FC0FB4-3B18-4184-AD57-19B420018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3" name="Image 1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D62B32-A1B2-4CBC-8409-A19453CCA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4" name="Image 1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D10E16-0D42-44F5-9ECF-C5FF2F286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5" name="Image 1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EAA8D2-9E08-4F07-9C18-D070273A3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36" name="Image 1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0CCA25-8589-4CA7-B0E3-1112405B7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37" name="Image 1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95ACA6-8989-481D-9286-C72012143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8" name="Image 1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C160B2-0CDB-4587-8BC2-B7599AC3A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9" name="Image 1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8661AE-8F33-42A8-B93D-77E1951D7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0" name="Image 1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56E810-3063-4374-AE33-BDDEE93E2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41" name="Image 1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47A826-CC6D-4099-A594-6C258F8DC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2" name="Image 1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8818F3-C471-4AB2-BD54-F5BE2134F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3" name="Image 1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5D45B5-FEF2-4F16-816D-76DC64523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4" name="Image 1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0E863C-8A02-4337-8D39-9E6235C7A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5" name="Image 1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6B0DDC-3EA0-45E9-B9B1-5B3FA5A62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6" name="Image 1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BFB4C3-03B5-4563-9914-52FEF5DE3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47" name="Image 1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24C13-1233-4407-8136-15FC56A0B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48" name="Image 1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64E926-3FC8-40C7-B25E-51F000AFE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9" name="Image 1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F0FA00-F5CD-42C3-9909-FD2C3FFEE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0" name="Image 1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3FA707-C924-43B1-9508-25F4D6ED3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1" name="Image 1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15ECEE-2276-4A14-A528-E4851B5B7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52" name="Image 1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919AE1-6F1F-4839-9BF8-954BD7170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3" name="Image 1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72A1A7-D815-4239-93D3-78DB4AC40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4" name="Image 1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3CB628-B100-4245-AFE7-7A01420A2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5" name="Image 1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D494D9-2256-4525-8BCA-57B2109F5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6" name="Image 1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7C047C-CAEC-4555-9D42-8A80289DB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7" name="Image 1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114E9A-15C7-421E-B555-707186853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58" name="Image 1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D68662-8C78-4353-B0AA-849C76A0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59" name="Image 1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DA3F3F-6BE4-4A54-8371-E443AE2AB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0" name="Image 1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CC931C-BD37-4F59-8F13-4B8859BF1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1" name="Image 1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FA0992-8BDB-40A8-B476-9A33E7F4C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2" name="Image 1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F49046-3E6F-49D5-8B11-CAF1EBEF2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63" name="Image 1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4153DE-716C-45CC-A8D8-42FE336A4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4" name="Image 1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06D6DF-C63E-4BDA-9BDD-32623D387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5" name="Image 1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EC30ED-FEB8-48ED-AC7B-36C4A9CA1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6" name="Image 1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64AED2-7C2C-46AC-AF7D-4977D15BA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7" name="Image 1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954FEF-D2B3-4056-82B5-1266AF3FC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8" name="Image 1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9F6C18-6E34-4678-BAB8-696AD49C0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69" name="Image 1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3B5C33-C2B0-4C86-A9AB-2741BFB1A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70" name="Image 1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62EBEA-B675-41A0-B695-D3B1BF8F2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1" name="Image 1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D49315-AFE1-4A65-8734-FEC1683AD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2" name="Image 1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0C383E-1F7C-4FDA-9777-E7A250D3D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3" name="Image 1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3B9A10-6825-40A3-A5B1-8E5A749D2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74" name="Image 1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33BE3E-7244-43CA-B6B1-2CE5C5CE7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5" name="Image 1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3B8ED2-44E6-4613-90EE-35C61A7D2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6" name="Image 1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99F30E-0BD7-4AA6-AE03-9E4361529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7" name="Image 1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EEF593-0189-42E9-98FC-717E17470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8" name="Image 1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D46D0C-8C53-460C-9CA9-7FA4423C5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9" name="Image 1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51CBEC-CB2E-4E23-B859-65A33DE83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80" name="Image 1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4218B7-F983-49E9-9376-7D8B386AD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81" name="Image 1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06EBD2-FAAF-425B-A295-6C343F90B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2" name="Image 1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043489-91B3-4449-A9B8-78BA791D1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3" name="Image 1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06D379-EBBA-4F24-9CCC-F9307E69C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4" name="Image 1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D04A19-56E2-4A06-96FB-D0D6A6081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85" name="Image 1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350E26-AEE0-4F13-94DB-C6FA24CC7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6" name="Image 1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C4AC14-D111-41CB-AD0E-9FC071423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7" name="Image 1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9F95C8-A47C-4925-B28F-2376AE51A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8" name="Image 1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380644-C8E4-457C-900C-899D1ECD8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9" name="Image 1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C60B28-CF23-45A5-81C7-93AAEF27A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0" name="Image 1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98F306-5BA3-4A6C-A890-8A15A706E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91" name="Image 1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D7618-4213-449D-8300-7C2BC04C0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92" name="Image 1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F434DB-8F4F-4C71-B2F8-F34700971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3" name="Image 1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D4212F-24B0-4174-BA6E-CA07ADFC4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4" name="Image 1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4FE47E-F027-4C6D-88B2-A349F960E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5" name="Image 1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BA98A3-C4E6-43DB-9805-7AC208F2C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96" name="Image 1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3FEA60-A190-4B70-B427-A147E2570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7" name="Image 1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3548BA-63D4-43D5-85A8-20EDA84C7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8" name="Image 1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5AAABD-5200-4EED-B578-D977D1B45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9" name="Image 1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905E17-0E04-48B5-9506-8B3E6A5A3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0" name="Image 1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39ADDB-5A9F-47C9-B1CA-7A94A0DD2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1" name="Image 2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477A3C-6339-435F-8D71-87F4014A4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02" name="Image 2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2B2324-784F-4AE1-9B86-DC13D97E6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03" name="Image 2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636FD3-34C7-4ADE-A496-81204B5AC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4" name="Image 2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AB3CE6-2E5B-497A-8E10-9E1EFB441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5" name="Image 2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233C2D-EFF6-4F4E-9707-C5D675D87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6" name="Image 2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DB6655-2A61-4820-BD4A-84D126D4C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07" name="Image 2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48989-12CE-4FA4-910C-F4494E4D2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8" name="Image 2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FDBAF2-5EC8-4379-A991-F8904E717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9" name="Image 2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AA4A57-0B2D-40ED-9A9D-A453A7B1C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0" name="Image 2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040442-779E-497C-8E07-35B1215F4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1" name="Image 2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FB6878-4757-4DBE-9E86-74F1443C5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2" name="Image 2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202127-4874-4024-A111-77D237345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13" name="Image 2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2F2BB2-0CD5-47E4-99C3-DE7142B6F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14" name="Image 2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1C678B-649E-4495-AA45-5A534F005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5" name="Image 2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E82115-17E7-4679-BB66-F5A4F000B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6" name="Image 2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6D72E8-79E2-4B8B-931D-BC7CFF408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7" name="Image 2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F96EFA-F9E5-4FE6-8D0C-4955B27E7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18" name="Image 2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2287D1-681C-49A0-B63F-5AEFAAFF4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9" name="Image 2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C1CF99-4B57-4648-82FB-F66A78852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0" name="Image 2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B3DAC8-5209-48BF-B006-13B8A8D1F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1" name="Image 2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C670E2-EE52-46E9-AF82-1363CBE57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2" name="Image 2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E582EE-C92E-4841-8EEE-15C8E16DB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3" name="Image 2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B4B487-5C41-4C29-BA5C-E8D23E406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24" name="Image 2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D29C55-6E28-487D-BE1A-A99DC3E80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25" name="Image 2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DF987E-0228-434D-86B5-704AF4C49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6" name="Image 2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3CB732-577F-423E-A17D-C5743F552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7" name="Image 2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EF2225-6764-4E07-8535-9FB6D4A5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8" name="Image 2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C888FA-47E8-48BC-9B3A-A1492A33C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29" name="Image 2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3B3D53-141A-43A7-84BA-BA73D90E5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0" name="Image 2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0F1692-BEAC-4895-9313-59EEBA953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1" name="Image 2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89FD3F-7F7A-4EB4-A4D3-619FDCD3B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2" name="Image 2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F2861A-4905-4E7E-9F7C-8614C6F08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3" name="Image 2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B5EAFF-66D6-496F-8FED-FD6B6DBDE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4" name="Image 2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E26258-7D8F-42C1-9D46-B3AB1D8C2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35" name="Image 2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DEFA2A-478A-44D6-89F1-CE39E9C6F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36" name="Image 2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366538-7F35-4F31-966D-3478AF309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7" name="Image 2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7AE222-540C-4806-97EB-C29D270E3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8" name="Image 2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AE8469-49F6-4B38-B440-A442FCAA3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9" name="Image 2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FE3182-C75A-45EB-A272-7A8EF03D7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40" name="Image 2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DBF9FF-AE87-44FC-80F1-949881700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1" name="Image 2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32520D-F130-4115-BC70-6F930526D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2" name="Image 2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34B198-509A-4501-A306-09C2EE48F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3" name="Image 2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5B219E-594D-4E67-84AD-0871E07A1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4" name="Image 2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9A7B4E-FF45-4901-B462-721473920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5" name="Image 2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825A0A-E95C-429B-9478-F13EC1CF5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46" name="Image 2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A95D74-F5A8-42A5-8E85-95107B689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47" name="Image 2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07F816-5C42-49FE-8E3C-AFFB1F6F4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8" name="Image 2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D936A4-BB13-49D2-8BE3-CFA0F3C30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9" name="Image 2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66D70D-BED2-4103-9F63-4B89775AC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0" name="Image 2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C85329-4A26-4C88-9642-90063EF67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51" name="Image 2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74A109-362A-4B39-92AF-C19B2A2CC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2" name="Image 2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B92DFF-08E6-4188-939B-212DD400E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3" name="Image 2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3CA444-AF87-4C02-94D8-B42916FA1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4" name="Image 2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BE1E0-F25A-46DF-A368-F60DE539D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5" name="Image 2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CB8FCB-3625-45AA-BB28-3DD0CECB6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6" name="Image 2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2A3F5E-9322-47E3-BA46-2B103D7F1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57" name="Image 2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19820-2485-4015-B157-F210597D4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58" name="Image 2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75E99A-56F5-4BEE-AE0A-48D3822B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9" name="Image 2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8FBA7-AAEE-4B73-ABD4-191689F4A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0" name="Image 2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149A37-5635-4818-B906-544C5D230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1" name="Image 2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129E39-FDCB-4369-B6EC-98938EB74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62" name="Image 2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49852C-AE92-4D5E-80C7-9AA42912F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3" name="Image 2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D36D61-D00A-41A4-A58C-F89862FF4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4" name="Image 2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758812-932F-44D6-9328-C6EF78610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5" name="Image 2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88FBB5-67FB-4ECF-A1C8-FE8090DC2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6" name="Image 2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35E6CA-810E-42BF-8FC0-3CC9724B7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7" name="Image 2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DEB231-8CC6-4F7D-BDE3-B02465A90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68" name="Image 2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8F7B52-F516-4BB3-BB13-41DC9B936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69" name="Image 2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595632-2076-4238-83A5-683129333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0" name="Image 2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B6B3D1-0666-41AD-9375-9F25FB15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1" name="Image 2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1E1EC5-073E-45AD-8D10-7479014FC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2" name="Image 2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46D25E-52D2-4B38-9CF2-7DA240FFA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73" name="Image 2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76CB31-B8EE-4FAC-AF38-A3B98DE4C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4" name="Image 2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1D607-2790-414C-B3FB-487667AC0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5" name="Image 2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0C6FC3-A588-491A-8EAF-1144D4371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6" name="Image 2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757D30-ECAB-4ABE-901B-E20BC7618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7" name="Image 2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8553BE-D7CC-47F2-842F-D57BDE07F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8" name="Image 2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E11EE-01EE-499F-BA7D-F52884B33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79" name="Image 2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425B32-BD7E-4D10-A86E-D35685413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80" name="Image 2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C14A65-CB7F-4D62-B302-B8D4D6281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1" name="Image 2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0896B6-213B-4F7D-AA3E-0225018F8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2" name="Image 2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BF1E95-6DC0-46C8-949E-E9F42F6E3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3" name="Image 2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EB15FC-D181-4D08-933F-672A66FC8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84" name="Image 2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F34131-6DB7-48B3-A3CF-D156A91CB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5" name="Image 2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F2C6E7-7DD0-4796-AAAD-103D9F284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6" name="Image 2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C6DEC7-4CFE-47DE-A16F-3969D529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7" name="Image 2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81D3DF-09D9-4DD2-8B9A-6744A5AB5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8" name="Image 2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7EE6AD-6A52-4862-A327-C2F4DE2C7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9" name="Image 2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4633DF-2E88-4AAF-BDA8-EA187A3C0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90" name="Image 2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4932CE-BBAE-4AB1-8130-3B01BF8FD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91" name="Image 2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466887-F004-47EE-A92F-0E9A3062F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2" name="Image 2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D94C58-8B56-49E7-B080-6603FDDAA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3" name="Image 2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A8609D-4DF7-47A8-8EF5-8F89B95C0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4" name="Image 2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DBA9A9-E381-4223-B713-26678809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95" name="Image 2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38188B-589B-4D4D-B463-A3901E0A2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6" name="Image 2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A64B61-7DA7-4970-831E-B93A961F9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7" name="Image 2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E8E095-00F8-42F5-8215-5C3293DDB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8" name="Image 2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655064-89E7-447C-8189-0B82B514D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9" name="Image 2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29985E-B37D-4946-BD18-8E204C1CF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0" name="Image 2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E63A45-5138-4E13-A0F2-A245A4073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01" name="Image 3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832F90-2150-4894-A424-0E126C6BF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02" name="Image 3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71B710-22FE-4C2F-9119-402DD5BF8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3" name="Image 3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2F96EB-8EC0-4FB9-8534-31DA5E502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4" name="Image 3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52578C-463C-497F-9F4C-94C282D84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5" name="Image 3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46E9C5-C33F-4424-AC47-00745F34D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06" name="Image 3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6F6CEC-CF5E-4FB2-95C8-634A1C43B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7" name="Image 3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78B751-987E-434C-B084-58CC4C916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8" name="Image 3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2E6C8B-2324-4D78-8768-B74EC3DB3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9" name="Image 3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52A7FF-A732-4D13-B5A0-F95CE0F61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0" name="Image 3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ECF2B7-B703-4CBF-979C-FB378925F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1" name="Image 3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C1C010-16FE-4D66-93E4-EEEB0E995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12" name="Image 3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56C22C-9022-4888-BB31-D6E787107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13" name="Image 3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B22AB-3C65-4655-A29C-DC9ACE68D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4" name="Image 3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C6E28D-1760-4B92-802D-15CE1659A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5" name="Image 3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CF9EB5-5790-407E-ACA2-CED598534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6" name="Image 3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7051E3-3CD9-4E1E-A299-EA1DD477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17" name="Image 3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25228F-E7AD-4AD7-A787-5FC1D3549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8" name="Image 3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CE5650-A4F1-46FA-8C6A-3EC9A0693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9" name="Image 3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FC864-C627-450B-973E-AD9501E36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0" name="Image 3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ECFB46-55CE-4BED-B430-36870465C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1" name="Image 3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CCEE06-C2ED-4171-BA9D-AE90303A6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2" name="Image 3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BD7896-C9F1-4B38-9B20-1AAD7FD0A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23" name="Image 3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ED0A36-B8AF-4DD4-9F6B-979509986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24" name="Image 3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D8D3A7-B0E5-4B5C-8362-9F1CC4E06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5" name="Image 3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A471CF-224A-4B66-BD0C-03591D6C6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6" name="Image 3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380BC6-174E-4FB3-AAE8-7A7987AAC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7" name="Image 3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F9AFDC-6356-40E6-BEAA-C1D9D1CBE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28" name="Image 3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FF8A6-7276-4CCF-958D-28569187D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9" name="Image 3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024D7E-0C61-4380-A130-77A538D9E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0" name="Image 3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C8C2E2-3B98-4CF6-BC76-AA9BB20A2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1" name="Image 3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786A73-7273-47FC-8895-8081DFFA9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2" name="Image 3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0E7363-228C-49DA-AF64-1BFA920F2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3" name="Image 3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79E6F7-89FC-4804-B45E-06E76F386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34" name="Image 3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D9D2AE-96C1-464D-87D2-6D2AC9736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35" name="Image 3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D72DD9-8969-4C5A-9918-DC220FCA0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6" name="Image 3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CC863-8492-4F38-8487-7F6551A37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7" name="Image 3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FA8916-42D3-46CE-9CEA-CDC207377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8" name="Image 3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C37AFA-ADD5-481B-9533-2BB9D6AB8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39" name="Image 3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15BD23-2D74-4643-AAC7-A415D1967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0" name="Image 3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0ADA3C-FEC7-49E0-A833-F462171E0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1" name="Image 3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6FA823-39FA-42B9-B4E7-1CC81031C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2" name="Image 3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61634F-7E8F-4C58-A011-AAE384C01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3" name="Image 3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ECBA6F-6ADB-4D18-B55E-E7E55EAA8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4" name="Image 3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3FEE1C-3963-4B19-92C2-AB675186A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45" name="Image 3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1905E6-0354-4448-B2F5-C850C9A71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46" name="Image 3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ADACBC-5C7F-4500-94E3-F1107F218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7" name="Image 3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C59C75-92FB-4D47-9161-43345945B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8" name="Image 3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50AF63-ECC1-4007-8993-129519801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9" name="Image 3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17042D-F234-4CDE-B29E-42DAA040D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50" name="Image 3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AA6E8A-D4E8-4DD8-B299-193CA250D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1" name="Image 3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8C62C-3432-438C-9503-A8741470B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2" name="Image 3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9DA57D-B5D0-4EDA-B8B5-19DBD3A3D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3" name="Image 3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111B18-40D7-4C6B-AA2C-76623060D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4" name="Image 3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432445-E53C-44A3-87DD-F4BD67E85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5" name="Image 3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D96C8E-6540-4090-9046-570B51452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56" name="Image 3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BAD19C-3006-44D9-AA05-49AD92B4C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57" name="Image 3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3ACCC-8926-4FBC-9A8F-465FADA69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8" name="Image 3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9653EA-DB37-4098-B0F9-F222683AC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9" name="Image 3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FAEFCB-D3FC-4ECF-B0B7-EE2DB67C2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0" name="Image 3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C4C366-80B4-4A1C-A54A-B39BB8D5C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61" name="Image 3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861E5B-67F7-4989-BD9B-CF9DC23F5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2" name="Image 3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B2FC5B-327F-4885-BEA7-6445AE9B4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3" name="Image 3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FC80C1-BEE6-419F-9F7A-F724D457D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4" name="Image 3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BB7347-B5E9-4BEC-A1B6-E17400A93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5" name="Image 3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E8D0F9-A14A-4DE8-9B92-1A1A44EF8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9661073</xdr:colOff>
      <xdr:row>0</xdr:row>
      <xdr:rowOff>1455965</xdr:rowOff>
    </xdr:from>
    <xdr:to>
      <xdr:col>3</xdr:col>
      <xdr:colOff>748394</xdr:colOff>
      <xdr:row>2</xdr:row>
      <xdr:rowOff>272143</xdr:rowOff>
    </xdr:to>
    <xdr:pic>
      <xdr:nvPicPr>
        <xdr:cNvPr id="4" name="Image 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75573" y="1455965"/>
          <a:ext cx="1074964" cy="1074964"/>
        </a:xfrm>
        <a:prstGeom prst="rect">
          <a:avLst/>
        </a:prstGeom>
      </xdr:spPr>
    </xdr:pic>
    <xdr:clientData/>
  </xdr:twoCellAnchor>
  <xdr:twoCellAnchor editAs="oneCell">
    <xdr:from>
      <xdr:col>2</xdr:col>
      <xdr:colOff>9677400</xdr:colOff>
      <xdr:row>0</xdr:row>
      <xdr:rowOff>1445079</xdr:rowOff>
    </xdr:from>
    <xdr:to>
      <xdr:col>3</xdr:col>
      <xdr:colOff>764721</xdr:colOff>
      <xdr:row>2</xdr:row>
      <xdr:rowOff>261257</xdr:rowOff>
    </xdr:to>
    <xdr:pic>
      <xdr:nvPicPr>
        <xdr:cNvPr id="5" name="Image 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C33CC1-6CB3-4AB5-8651-F7A7B4CC2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91900" y="1445079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9636581</xdr:colOff>
      <xdr:row>0</xdr:row>
      <xdr:rowOff>1458686</xdr:rowOff>
    </xdr:from>
    <xdr:to>
      <xdr:col>3</xdr:col>
      <xdr:colOff>723902</xdr:colOff>
      <xdr:row>2</xdr:row>
      <xdr:rowOff>274864</xdr:rowOff>
    </xdr:to>
    <xdr:pic>
      <xdr:nvPicPr>
        <xdr:cNvPr id="6" name="Image 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03D625-254A-458C-8454-B7161FEC8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51081" y="145868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9647465</xdr:colOff>
      <xdr:row>0</xdr:row>
      <xdr:rowOff>1455963</xdr:rowOff>
    </xdr:from>
    <xdr:to>
      <xdr:col>3</xdr:col>
      <xdr:colOff>734786</xdr:colOff>
      <xdr:row>2</xdr:row>
      <xdr:rowOff>272141</xdr:rowOff>
    </xdr:to>
    <xdr:pic>
      <xdr:nvPicPr>
        <xdr:cNvPr id="7" name="Image 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7C6D5E-C022-453E-BC2E-FB5DED3A9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5" y="1455963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8" name="Image 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367805-46CE-4A2D-8B72-F519CE45D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" name="Image 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07056D-1893-4C76-8363-B98B805C2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" name="Image 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9F983E-E18B-45F5-9846-CC98CDA73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760639</xdr:colOff>
      <xdr:row>0</xdr:row>
      <xdr:rowOff>1390650</xdr:rowOff>
    </xdr:to>
    <xdr:pic>
      <xdr:nvPicPr>
        <xdr:cNvPr id="11" name="Picture 7">
          <a:extLst>
            <a:ext uri="{FF2B5EF4-FFF2-40B4-BE49-F238E27FC236}">
              <a16:creationId xmlns:a16="http://schemas.microsoft.com/office/drawing/2014/main" id="{65C185AF-375D-4E3F-B32B-77B79A27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2462782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" name="Image 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E51CEC-4324-4CC3-8280-6ED772489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3" name="Image 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291A29-BF62-422D-A392-AFBD73C74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" name="Image 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57C5C5-0A3E-41EB-BCCD-59F1B76EC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" name="Image 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3A06EA-00F0-4849-BC07-DF670A900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" name="Image 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772B70-5B04-4F98-A227-D88F39E07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" name="Image 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B641DA-0CD3-4CA2-87D2-88B301272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8" name="Image 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57ACA3-B6E7-4A58-A5E7-AAC38688F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9" name="Image 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650E74-EFE5-4D92-9AB0-8435C28AB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" name="Image 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586743-839A-43D2-A507-D47703DC7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" name="Image 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0CA9BA-15BE-4E43-AD03-E16696EB7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" name="Image 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A8059A-11DB-4E3A-9B7D-2F868A35C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3" name="Image 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BD0977-6D71-4823-8FE3-68F43B1C6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" name="Image 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ABF25C-2BAE-44C1-A61A-CAEEB228B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" name="Image 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90B5EB-87E8-4A2E-9C16-07A98FCF8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" name="Image 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AD1E54-3B15-44A5-BFDC-F0B8F4361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" name="Image 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FE68CD-D627-4BD7-AB63-0F1456104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" name="Image 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2917F5-BB31-4F42-9EB9-E2C87C955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9" name="Image 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C54A2A-AF02-4E15-9F55-265207773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0" name="Image 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ADE2DA-4500-4E63-AF66-1A6668CF5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" name="Image 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841344-4043-44FE-98C0-3E5A8092A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" name="Image 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3816E-1209-499C-85E0-4492E5437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" name="Image 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6B5973-45EF-4170-8E50-A64A832FA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4" name="Image 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A46DDE-4FBC-4479-96EE-FBA98758E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" name="Image 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E6A3AD-4895-4512-A1F4-6EDC64D6B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" name="Image 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F18755-D846-4BF1-9731-C9CCC19D0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" name="Image 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DE6F06-1956-48F0-A9CE-B4982FFB5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" name="Image 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025739-85D6-4CDA-B999-229A3495F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" name="Image 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3BA6F6-6FAC-4F52-B8B6-5019C63A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0" name="Image 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7377C2-E96C-4CF0-88C2-310EEB419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1" name="Image 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E4FBBF-54BD-4662-A690-EB13E7E11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" name="Image 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F233C4-3F81-455B-80C9-2B5F8F005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" name="Image 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62FB23-4894-4199-BDDC-E03994D21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" name="Image 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A638A9-5901-4E92-BE8B-C405F4858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5" name="Image 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D87A2-AF3A-4A69-9157-CFC80F00A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" name="Image 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5ECB2E-0671-4342-BF6D-E3F38E2F1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" name="Image 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B0E095-7FD1-4F4E-BDCF-1B60EF9F2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" name="Image 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828FB6-EADA-4943-A262-20C259F0D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" name="Image 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C7723A-7B1F-4C02-8275-B81463A87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" name="Image 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3B4926-118A-4EA3-B381-2023072E7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1" name="Image 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3BCEAF-0D51-4D06-AD34-4CC9F9F8D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2" name="Image 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2BB306-9B51-4243-B154-EA5C2C906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" name="Image 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E68A5B-C575-4E80-9E3B-8BFBEBA7C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" name="Image 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84A509-B1D0-4D0A-9F20-FB4FC433D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" name="Image 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F99745-7C05-4DB3-A8AA-7095C43AA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6" name="Image 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100A5-0046-4CF2-9127-4C1DE6746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" name="Image 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CD0F0C-9EE3-47A7-BFE9-D48EA24C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" name="Image 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A32EE1-5B02-44F0-BBA7-38026E729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" name="Image 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9B85CA-EBC8-467A-8FAA-C329BEEEE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" name="Image 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27FA23-A93B-4BAA-A9CA-2D7AF3C2C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" name="Image 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512C6A-B463-4282-9141-D876D4411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2" name="Image 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80F9BD-103C-4CA8-A77E-C841BC277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3" name="Image 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695566-E318-4EF5-AD5F-BD5E9F40C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" name="Image 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AFE2C8-7D77-422A-A5C4-A7A7F2BBF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5" name="Image 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39D004-0DB6-4BF1-ADBC-9108E572A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6" name="Image 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4913DD-1899-4A9F-AC80-61385023D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7" name="Image 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7F6A01-C358-4ED7-9A9B-C5583C282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8" name="Image 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B72192-EE0A-41A6-BA0E-1D111DBBC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9" name="Image 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F0E10-891C-44AC-83F4-FC424BD08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0" name="Image 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BE9018-5A1A-44B8-AE0A-E54503FE5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1" name="Image 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9BCCF3-169E-43D5-ABE2-40A48709D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2" name="Image 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2D01A4-1746-44BE-8AB4-370581C4A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73" name="Image 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55EACE-EA25-4F74-A0F2-CF5BD21E7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4" name="Image 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63D7C3-28C1-45DF-B524-BFA5D5DF9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5" name="Image 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FCB18A-EE41-438A-B635-8BB07D732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6" name="Image 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16CA3C-4223-45DB-844F-898596F27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7" name="Image 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920BDE-8DB9-4A1C-88EB-21131C388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8" name="Image 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BDE097-5785-4BB0-A194-2BBF53645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9" name="Image 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34ABEA-7E28-4B5E-B788-9E3B9F4D0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0" name="Image 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396C32-A93F-4823-9684-0799ABF04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1" name="Image 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1BD575-1561-4CCD-B2C0-6E414D9DA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2" name="Image 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5FCAFA-7326-4B18-8D8D-3F71AFB30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3" name="Image 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AAE620-2B32-47D8-8703-1804E73AA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84" name="Image 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AD1FB8-561F-407F-BEDC-05487D89D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5" name="Image 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AD44D0-9374-46FB-B41C-9F0DF88DF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6" name="Image 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D7D437-3164-49B9-9264-4DBBD3BAC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7" name="Image 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7E39B3-4FFE-4D8A-B6F0-1357AB986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8" name="Image 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77CC4D-93C8-4F8E-BED9-7695C40AD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9" name="Image 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F43BB-DBA5-4BC8-81CC-A853EDB10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0" name="Image 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BE01F9-8556-4D83-8A09-33F250C84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1" name="Image 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C51083-0556-426B-AA80-BDA341350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2" name="Image 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044F3E-72CF-43DC-8486-3458DB63A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3" name="Image 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EC6F89-1702-4DC5-87C3-B16AB2C92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4" name="Image 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68A604-8CCE-4017-B1FB-06A257DA0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5" name="Image 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F297FD-6C95-4579-A409-E6608C46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6" name="Image 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47810A-AB22-4BA2-8DDB-F81FF1346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7" name="Image 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D997B6-B5D6-4A56-ABFD-E4C358070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8" name="Image 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FB3932-1F3C-4DFD-8756-E95ADDE7D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9" name="Image 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624605-0C6B-4B64-9D34-B978EE352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0" name="Image 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D3D664-9E83-4B82-89F5-3D020B4C0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1" name="Image 1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463EF9-7D5D-4556-B83E-C524D2B47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2" name="Image 1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613E3B-1A1E-49BC-A3BF-4D49CB94F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3" name="Image 1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F4EC6F-5413-4FC3-90C3-C6703A4FD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4" name="Image 1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766A71-A3E3-49DF-8E5A-C633BD2D6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5" name="Image 1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10E991-65FA-4CB0-86FF-7C83ED18C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06" name="Image 1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C6BBB-2D18-42E2-A7E6-0AE0FFD1F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7" name="Image 1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CDC01A-CAD3-40E9-972F-73B979031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8" name="Image 1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446619-DC9E-448D-AA1C-694DE35BC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9" name="Image 1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4DC224-236C-42BE-8567-AD0A521A6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0" name="Image 1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225E24-3271-4FB2-83AD-11815BD47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1" name="Image 1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97DD21-8E46-4107-B03B-C1C0F620B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2" name="Image 1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444BB7-9305-40D0-8A42-A6EA112BC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3" name="Image 1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1E373A-4264-47D6-910F-74DD32F46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4" name="Image 1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CD12BF-823E-46F0-890A-9815121E4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5" name="Image 1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A27028-71BD-4131-929F-92D1658CA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6" name="Image 1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05F146-7F15-4BC8-94DC-176937B17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17" name="Image 1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8D5617-9684-48E4-9A32-BF73E77C4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8" name="Image 1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DD05F3-4672-4473-85F9-2BFB4F7C6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9" name="Image 1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5388B2-F8E2-471E-86BE-277B15871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0" name="Image 1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E784B5-563E-4D82-BC1D-D0087499E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1" name="Image 1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9C591E-E729-43B0-A475-3EF04776B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2" name="Image 1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CF67FC-4C1C-4553-B864-38D5D1DF4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3" name="Image 1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5CA25-DC49-4D6A-8824-A721E507C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4" name="Image 1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808277-849E-442B-A23F-1F8AFA0E9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5" name="Image 1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532E1F-9FC5-4E52-8A83-3CE685797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6" name="Image 1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3A3BA-C0BC-4EE9-ABE3-398255CF3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7" name="Image 1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F60622-5F2E-4887-B396-225D6F56B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28" name="Image 1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029C54-27E1-47E5-9928-EB63B5048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9" name="Image 1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4E041-7617-49B4-926A-4418368CF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0" name="Image 1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E871A2-4F8E-4030-802C-E60DCE035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1" name="Image 1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32AA68-DCF6-438E-86DF-E03F5FF9A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2" name="Image 1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A87948-3BC9-42E2-86AE-32D08D9D8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33" name="Image 1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61F7E9-5CC9-495B-B58B-6EE69A7F2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4" name="Image 1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95F78C-32D1-477D-A5A5-096520D7D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5" name="Image 1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4A13CF-4C52-4653-A75C-87E5B678F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6" name="Image 1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5DD436-A270-46AB-B9FC-A8BC6CE46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7" name="Image 1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D90B9-B9D7-4960-B4C1-4612CFB9E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8" name="Image 1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39FEF2-453C-4EC7-B965-80462C4BC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39" name="Image 1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87781E-504B-47CE-AD61-7105B6A62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40" name="Image 1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099701-3839-4303-966E-D181E11A0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1" name="Image 1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B93444-3188-4144-B48C-6DFE0BCC2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2" name="Image 1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B91E6E-6B6D-4838-B06B-1F3F10254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3" name="Image 1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72A19E-5E0D-4BA1-8560-613933728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44" name="Image 1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430C54-B7B1-426E-9E36-AC7FC5904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5" name="Image 1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BF6D02-3776-453B-B93B-19B5E7CB9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6" name="Image 1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4910F6-CDF9-4CFE-A1A1-50F8170DE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7" name="Image 1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5900A0-B06F-42A6-83AA-3080758E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8" name="Image 1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427BB8-D883-49D3-8243-32EF62626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9" name="Image 1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50E5A3-3A90-4E99-B6FC-77E7FABAE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50" name="Image 1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AB2D5D-7543-43A3-B784-CE3241C3E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51" name="Image 1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D10D32-C1E1-4109-A046-1B066F9B7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2" name="Image 1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6D960D-D6D8-4088-B8C7-E19749153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3" name="Image 1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61A481-543F-4424-8243-19EF2AB6C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4" name="Image 1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17454A-8658-4271-B9FF-979E13579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55" name="Image 1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B8C622-3D0F-4ED3-AA91-48A33A55F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6" name="Image 1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65B45E-32FF-4DA3-B5A2-3DAC01AF6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7" name="Image 1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B82990-9484-4B5F-9680-55151B434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8" name="Image 1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85BDE9-FE75-4064-9EEA-B979D71A9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9" name="Image 1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77F47C-48E9-40AE-AF1D-E23D59D51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0" name="Image 1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059567-8BA9-415F-9F80-A9F1CC306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61" name="Image 1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347691-290C-4780-873A-B519E5ECC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62" name="Image 1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F40768-1764-40A3-BE00-30D122BA9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3" name="Image 1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44E294-4258-48E0-805C-3464BB89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4" name="Image 1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D1D434-B475-4FFC-B4A9-1E460E519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5" name="Image 1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A80483-F5E3-462A-BC2A-7E4535B2D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66" name="Image 1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50278E-8202-43CF-9A25-33ADA4CE6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7" name="Image 1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FEC75-6950-4517-AE62-CA9F40C8E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8" name="Image 1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E3769-34DB-47F1-9FB5-5E7265F8A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9" name="Image 1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DB6C8B-FA14-46A4-9951-73D2A6A92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0" name="Image 1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4358D-322B-4CA2-9E27-97EF3148B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1" name="Image 1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BB2F3A-7D34-4057-88D8-4E6E4CCE4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72" name="Image 1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5586AD-969F-4960-966D-C95509265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73" name="Image 1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665F4-A5AC-42EA-9B17-D9EAFAABB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4" name="Image 1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15ECF6-560D-4B38-8DC9-28FA65FA0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5" name="Image 1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327330-2BC9-42D5-83E5-139555E12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6" name="Image 1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879034-79E5-4741-ABDA-96BA91F70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77" name="Image 1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43ECBD-7FCA-45E1-A3B9-363EE196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8" name="Image 1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226776-8F95-47FE-B30C-1E4449858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9" name="Image 1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E25F7A-648A-4246-A29A-222758E66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0" name="Image 1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94C11A-4B4A-4337-B6A1-56A827D94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1" name="Image 1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2996C4-1198-42C9-91F0-DA999BD0B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2" name="Image 1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9E6B4D-348D-4360-8AA4-D0ECDBE53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83" name="Image 1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6C35E-FE30-4AA7-82DE-D136F08D7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84" name="Image 1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E491FD-2E0D-462E-8F4A-8CF4D1E1D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5" name="Image 1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8EEADD-B6DA-4613-B35C-EB556BCA7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6" name="Image 1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DA4E25-A919-4605-98CF-50554E0AA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7" name="Image 1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7F7D68-287D-4936-AD37-16454FB7E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88" name="Image 1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4A083-5EDA-4264-83F0-3A20D4762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9" name="Image 1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089F41-4CBB-4630-BC2A-8796DE9FF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0" name="Image 1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50FAAD-7F8D-4D27-B6C7-F1B4A96E9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1" name="Image 1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0A0E24-5432-4CA2-BBD5-5DFF44F96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2" name="Image 1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AEC482-3F44-4A90-93A8-860418672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3" name="Image 1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606A71-3A9E-42EB-BDCD-828040313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94" name="Image 1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04258F-B850-4FE7-8001-1CB68E8EE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95" name="Image 1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C32EFC-69F3-41CB-8EA0-6F202E346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6" name="Image 1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0CDAB3-972B-4F21-9F52-5B156883E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7" name="Image 1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D1C735-CECA-4AD7-8290-E2306942E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8" name="Image 1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F8A246-94BD-4534-AA3D-17EB7BCC2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99" name="Image 1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66C9FA-6383-4BAD-8DFB-8AE7F9368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0" name="Image 1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B7E7C9-ED0F-47BC-8563-EAECEC809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1" name="Image 2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2954E-BA79-4EFB-BFB0-8257D4E70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2" name="Image 2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F2825-22D6-4890-B560-197D99CCB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3" name="Image 2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D79E70-A03E-43BD-A167-13858710E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4" name="Image 2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393AFB-9891-41C4-9967-866891F0B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05" name="Image 2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2336BE-4603-4A52-814B-15819957F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06" name="Image 2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6E64ED-21A0-4E4A-8DE5-2B04997E6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7" name="Image 2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979424-33A0-4984-8DDF-CDADFC7B5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8" name="Image 2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8C3EE1-5F52-4829-9EA9-9D2E7E16C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9" name="Image 2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4A4B99-156F-44C6-84A2-0D5C5232C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10" name="Image 2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683BE-F9B1-4460-ADB3-924A67D52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1" name="Image 2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F14513-E8D1-4B33-8C94-08152C8E8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2" name="Image 2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FF545D-D5BA-45CA-825D-09E5CF5D2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3" name="Image 2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AC3051-DED9-41BB-8D9C-97878AF60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4" name="Image 2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E53A55-15E6-4129-A906-171181EB9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5" name="Image 2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D3C6E4-C6AF-4172-B48C-F85F4F7EC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16" name="Image 2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39905A-1C6B-41AE-B852-20C467D6D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17" name="Image 2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34AEC3-0D3E-47CA-A48E-7BA9662AC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8" name="Image 2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D7D524-E3B7-42EC-85F5-FE8939766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9" name="Image 2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1094C4-C64D-41B9-89D6-822F3DB35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0" name="Image 2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967D79-AB87-427E-8B08-96C73E69E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21" name="Image 2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8B5614-B8EA-4038-88C0-D42F4CAF7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2" name="Image 2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A98B49-40DD-403E-ABA0-474A8724C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3" name="Image 2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BCF803-6EC2-44AF-83F9-2FA01487E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4" name="Image 2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64C5A9-72F4-4218-A667-746D59278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5" name="Image 2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7A1A0-CAA9-44DC-BAF3-07DCDB6EA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6" name="Image 2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35C8A5-08AC-48B5-8D09-C40808D2E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27" name="Image 2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F6FDC0-33C8-4DB2-8125-D2FB68344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28" name="Image 2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3EA5FF-75F9-49F5-A80F-71D4EBC33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9" name="Image 2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F6CAA5-777B-477C-A2C4-D71464B43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0" name="Image 2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947F8A-D05E-4688-A8A4-94EC6D84B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1" name="Image 2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DA984D-E9B3-4778-9F7D-B0FC536FE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32" name="Image 2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C4A7F2-3A5B-4992-A133-E15AC9524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3" name="Image 2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EAC0A2-00B9-41CB-8A7A-AC47E7163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4" name="Image 2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CD39F-3258-4CB6-9D21-DFF9142B3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5" name="Image 2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0B27A2-8C3B-4393-8BA8-5EE8F46D5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6" name="Image 2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76D4D2-6143-4E56-8CFF-1583BEA31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7" name="Image 2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9E8A57-0415-4A98-9EE6-D9938A05C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38" name="Image 2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349640-F722-4B6F-91B7-6ABF9FBFD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39" name="Image 2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774EF6-EC0D-4635-9BCA-807B558F5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0" name="Image 2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FA9A30-CB36-4884-AEE8-CF54954CA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1" name="Image 2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7EB382-2690-4B5C-B047-753F89D71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2" name="Image 2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603A64-E4CF-46DB-ACF8-B88294D1A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43" name="Image 2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06E2A9-681B-46B9-A659-8FFE3B5B9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4" name="Image 2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E92D8E-DB36-4EA4-8C26-07692AC73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5" name="Image 2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3B2AF9-13D9-48E7-85CF-3BA0A743E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6" name="Image 2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37B53D-0F10-4532-8AF3-C3C087C9C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7" name="Image 2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90BB12-46C7-4654-93CF-80B1A738D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8" name="Image 2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AED18-6F46-4DEB-B2BB-32AF285CA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49" name="Image 2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7D306-4A1B-473B-8620-61B706CAF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50" name="Image 2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DFF5D1-B324-4B46-85B1-C8516DD2F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1" name="Image 2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FDA97B-D3B2-4661-B624-B4523BF06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2" name="Image 2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3B9F8A-D0D4-4F08-B72A-F6646F52C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3" name="Image 2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877621-D96E-46B9-BBF0-84E358D8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54" name="Image 2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26ABE7-F6F7-45FD-8DFA-810203026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5" name="Image 2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4A6D4E-32BF-4DAE-A857-4F3B8708C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6" name="Image 2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5647BD-7F48-4F17-8A35-5B1D66307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7" name="Image 2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7AC743-95F6-4508-B61D-1A82E89D9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8" name="Image 2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B82566-3897-43F4-88E4-FE1721500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9" name="Image 2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985013-4B6B-496C-A937-E1D1628E2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60" name="Image 2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7951DA-277C-4ACF-BB53-2382B02B2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61" name="Image 2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F9EEA9-47A0-4AD8-8F2B-9394957CC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2" name="Image 2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E292BD-7545-43F9-ABEB-A6D8B2833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3" name="Image 2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768599-370A-47AB-B822-4D660BE6A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4" name="Image 2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292C96-8BD5-47A6-9404-7462E1AD3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65" name="Image 2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CE0048-F032-4DEB-9328-CA175C961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6" name="Image 2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6B227B-6D51-42EB-A915-CD03C9BA7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7" name="Image 2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0806F-1596-4022-AEC3-B88251922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8" name="Image 2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6C5503-08C8-4C34-BA05-EF3BACE16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9" name="Image 2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BF56F0-62EC-46C4-AAB4-A627F8725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0" name="Image 2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6605DF-7F91-4601-A14B-CECA8C58A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71" name="Image 2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6455EB-951D-4E92-8FEA-F7821DF1F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72" name="Image 2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79D0C6-740C-4AFA-9B7A-D3041CC41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3" name="Image 2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D5D9AE-1651-478A-BEBD-F3730F4C8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4" name="Image 2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AA5917-64B2-407D-B4CC-18350795B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5" name="Image 2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9F20D6-32C4-475D-B629-E5F5D8544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76" name="Image 2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EE285B-9BD9-4219-9C4E-B195606BD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7" name="Image 2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F1C992-E9B2-45B0-A603-4535C6A9C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8" name="Image 2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678EF4-1418-4306-9789-C10EB8557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9" name="Image 2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BBFD0A-9D2B-443F-B032-06D44CC1D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0" name="Image 2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288B15-AE8C-4CE3-AC0A-D90F3F20F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1" name="Image 2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186D44-0919-4BE7-8EF3-1D2C144E9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82" name="Image 2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FEDE46-AB05-4C97-A641-B18C0A5E3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83" name="Image 2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E6452-1CA3-4E7E-A03E-E483E5907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4" name="Image 2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DF13F6-5414-4CCE-9BBF-EE4345AD4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5" name="Image 2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592895-3241-4780-AEA2-66237B889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6" name="Image 2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F662D3-65B5-4771-8F48-48F9A64B9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87" name="Image 2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A4EEE9-1C1A-42DE-852D-2D58CE666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8" name="Image 2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6C0D3E-C7CD-465F-BD4A-C96539FDD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9" name="Image 2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9EC2AE-2DE0-4E7F-83EC-57364625F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0" name="Image 2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DA840F-048D-427A-9529-ADFEBA0F5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1" name="Image 2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5D4552-F667-4268-9BA4-03FDB9C31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2" name="Image 2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885D24-88BB-477D-99B6-7DED6C132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93" name="Image 2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BB6AE1-A05B-4443-98F6-61D008E45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94" name="Image 2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2E8495-5B95-4BC2-9FD0-9F5E54D4F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5" name="Image 2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D8840D-500D-4339-908F-058A66978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6" name="Image 2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6BA363-9688-4D7E-9A93-5832DAA52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7" name="Image 2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8B934A-C321-4A6D-8196-210E585EC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98" name="Image 2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B16FBD-6D83-41FA-897A-4B8258C5D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9" name="Image 2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8561B2-4672-43F1-B321-9A5756C1C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0" name="Image 2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0D335D-4BA9-4BCD-BEED-3CCC69F2A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1" name="Image 3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4AAB6F-EA9E-44B4-9050-B3F0B2BC7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2" name="Image 3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5E4E8B-25A9-486A-912E-F2FCBCCE8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9647465</xdr:colOff>
      <xdr:row>0</xdr:row>
      <xdr:rowOff>1455963</xdr:rowOff>
    </xdr:from>
    <xdr:to>
      <xdr:col>3</xdr:col>
      <xdr:colOff>734786</xdr:colOff>
      <xdr:row>2</xdr:row>
      <xdr:rowOff>272141</xdr:rowOff>
    </xdr:to>
    <xdr:pic>
      <xdr:nvPicPr>
        <xdr:cNvPr id="303" name="Image 3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81F23B-2822-4DFD-B842-33C06ADAA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5" y="1455963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04" name="Image 3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5C65AE-46B9-4586-837D-496A4440C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05" name="Image 3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7FC01A-20AD-425C-A9AC-04D84F7A8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6" name="Image 3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78349E-CB8C-4265-88CA-11D4A8595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7" name="Image 3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BE2892-8FCD-4347-8C31-418F4FA46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8" name="Image 3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EFBD36-AECA-4B2C-A631-34E5A997A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9" name="Image 3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7DA8F5-60AC-4916-9831-E20559D4F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10" name="Image 3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6604E5-6230-4DDC-B0E5-EAE02167D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1" name="Image 3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C7CF7C-8221-4E0B-B375-17AE2A4C5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2" name="Image 3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B24685-43E2-4457-BD2A-C1E5A9E97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3" name="Image 3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63089D-2576-46E4-9790-5E1134BC5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4" name="Image 3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5CFE3F-A04A-4944-A9EE-ABE08B2C1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15" name="Image 3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4E0763-FBF2-4CAA-8693-569DC261E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16" name="Image 3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892AD3-40C2-4D49-B287-E88A0A17C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7" name="Image 3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4123A9-6B31-44D9-89D8-FC91882A3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8" name="Image 3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885BDD-61D8-4B4C-AF5F-EAB811DC1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9" name="Image 3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73685C-D423-42FC-912E-F10A77E96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20" name="Image 3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96109C-5194-4CFD-9D3D-82C3FE9E9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1" name="Image 3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0FD987-ECB0-465E-A023-35920CCEC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2" name="Image 3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9E950B-F039-4AB2-A3D8-0208D436E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3" name="Image 3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1A2C23-FA67-4C5E-875F-74F293117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4" name="Image 3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BDEE6E-B977-4951-9202-A96FE30FD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5" name="Image 3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A3F2C9-CCE8-427D-AE13-7FBFB6695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26" name="Image 3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E818D7-72E1-4EE9-8FA1-170600FC8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27" name="Image 3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D612DF-08DF-4868-B839-118A71FEA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8" name="Image 3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5E0D26-D482-4F67-85D8-8E182C873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9" name="Image 3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EE85CB-8D7E-45BF-B45E-3D202D865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0" name="Image 3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E46657-FE35-498D-809E-339CE6B76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31" name="Image 3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4916AF-640D-44C9-8468-37511EF0A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2" name="Image 3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73D69-0B65-403C-9C27-DC60EA602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3" name="Image 3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BF9D90-47B4-462C-B665-6FB625056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4" name="Image 3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16BB10-6A82-4696-B998-CB2094F6D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5" name="Image 3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906454-80D3-41AB-AAAF-8629AACA4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6" name="Image 3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4D31AD-D4B1-49CB-8FDA-C3D014674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37" name="Image 3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512122-E9A7-4D53-A4FC-87F69CEC1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38" name="Image 3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E7B6FA-B8CF-45E5-8E9A-FF506A926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9" name="Image 3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754F2F-7EFE-49AC-842A-98C915BC4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0" name="Image 3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E33A71-1CAF-4A05-B984-48746C64D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1" name="Image 3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C53001-DC7D-4495-A476-1FBC170CA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42" name="Image 3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FBB6DA-26F3-4F8F-9210-1568B263F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3" name="Image 3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021FE-779B-460A-939C-A1C4E8E8B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4" name="Image 3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EFD9B1-7CF4-4FFB-A6DC-3ACE58E6D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5" name="Image 3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AC283D-ACDA-4C85-8663-8C0F54637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6" name="Image 3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92E351-ECC9-419A-B1E2-317ECA39B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7" name="Image 3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312F56-96CF-4F3D-BF60-9E4437B04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48" name="Image 3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762361-2D51-48C6-A027-480846408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49" name="Image 3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EB767E-7999-4CCA-B676-B19B10327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0" name="Image 3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5C4A9A-C720-4A84-86A0-F8B5CD119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1" name="Image 3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139B52-1D0B-47C6-ACBA-90F3CC41D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2" name="Image 3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8E31A7-508A-4363-969F-150F9D822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53" name="Image 3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5807E7-ED94-4BEA-9A99-049C0A50F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4" name="Image 3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2F3727-DE4D-4112-843C-73549B759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5" name="Image 3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29823E-9B0C-42F5-A33A-8A5268C31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6" name="Image 3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F6D4D9-575D-4151-A1A9-F000868DF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7" name="Image 3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C862A0-BD2E-4F87-81BC-12327D910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8" name="Image 3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B61A1B-4FCC-4D68-93BD-1BBFFC858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59" name="Image 3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148F19-D644-4AFD-9D3B-EEDAFB389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60" name="Image 3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309D8-18DC-4600-9FB2-65D5894F7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1" name="Image 3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B5D526-2DE3-4ACF-B5A1-C6D256BE8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2" name="Image 3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4D4E67-E7A3-4AA2-A63D-5EB4E95FB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3" name="Image 3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86E199-860A-4F27-89F5-660909802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64" name="Image 3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48322C-F047-438D-9929-428842E3E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5" name="Image 3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CA712B-889C-4BB0-99D5-AB4159112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6" name="Image 3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F6285B-D3B0-41BF-9C35-C7A531E22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7" name="Image 3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45CB1E-08A7-4062-BCF0-8D6BFBFB9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8" name="Image 3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862188-3885-4F3A-AF64-A6C68E922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9" name="Image 3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295716-9C58-4ED5-8A5D-591B8002D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70" name="Image 3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614564-BD6E-42A3-93B8-9228D7006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71" name="Image 3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01DBE3-ECC5-4B72-B49E-61C46CD8A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2" name="Image 3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75DFB4-F1D6-4F26-B862-E37823087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3" name="Image 3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58C798-BD5D-41EB-B962-6C21BD661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4" name="Image 3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BFDFBF-2129-4521-A24D-F39B82921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75" name="Image 3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107CEE-92C2-4423-AF08-A21AC7B17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6" name="Image 3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F1304-A00F-47B3-A5A2-F6FEC7A86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7" name="Image 3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5A4A4C-95C4-4EBF-8678-B3B2FB725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8" name="Image 3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6CFE4-A62C-4B76-95ED-BB4EEBEEF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9" name="Image 3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C450C7-DA17-4848-A8B9-9B5536CC5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0" name="Image 3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624328-B217-4594-934E-0D6B39B77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81" name="Image 3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589CDC-4824-445E-9135-368BC9FA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82" name="Image 3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A61B6F-B69C-408E-AA34-021DAFF23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3" name="Image 3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D69D79-71A2-4222-8675-C80C73303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4" name="Image 3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08E529-04DC-4B42-9A3D-4944EAF61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5" name="Image 3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C38003-C609-4461-B2C7-99A18204F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86" name="Image 3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695B2B-D0C6-4819-9333-949AC5DC2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7" name="Image 3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C0F0E1-EA1C-433C-ADFE-960C48B39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8" name="Image 3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0D6C85-693C-4805-A381-E3839689D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9" name="Image 3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F6ABB6-A1DD-4FE0-BBBB-02E2F5B4D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0" name="Image 3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D6D770-B973-4240-8E15-19D54CC92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1" name="Image 3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8A9752-3C78-47B6-8445-97A5EA585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92" name="Image 3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A4C11E-0452-45A0-9C5A-975D2D7AC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93" name="Image 3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4B7548-0E84-4D1A-993B-27204E68F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4" name="Image 3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D2720B-D33B-48DA-973A-6E34879F1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5" name="Image 3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4187E6-69AB-430E-89E0-1F787A007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6" name="Image 3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9B9DBC-BEDA-4474-9B23-9DB11DD5D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97" name="Image 3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E24268-2BF9-489A-8DF6-BDA2F3485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8" name="Image 3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C08664-3033-49F7-AF1F-BF63575C1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9" name="Image 3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D58445-757C-49C3-A96B-7A3C5A723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0" name="Image 3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9CD09-1C08-49C6-BDA1-44FB8D98B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1" name="Image 4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A9CB2-1CF6-47F2-A7A5-6ACB9FAB6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2" name="Image 4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272B20-F4E6-4267-AB5D-191099F92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03" name="Image 4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84A0F6-894C-457E-AF74-27FDF8BC1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04" name="Image 4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EC6B6A-6BF1-40D2-A1EC-5BA4DC3D6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5" name="Image 4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8E3C4F-F82D-42BF-919E-156424234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6" name="Image 4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C5E435-91F1-44ED-8F34-0D4E267A1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7" name="Image 4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DDD315-FA09-43AB-A33C-E9475F558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08" name="Image 4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01BFFF-A6E1-46BA-AD9D-9A287C478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9" name="Image 4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47D5E-B760-4628-9FF6-B7B4BD7BC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0" name="Image 4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6CC8F5-9FC4-414C-B5FC-F2132A84D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1" name="Image 4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024C24-83FD-475E-B26E-396D8909E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2" name="Image 4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9E544E-2E33-42DB-ACEB-421C34BCB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3" name="Image 4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0BE453-77DF-40AE-A1A5-2FC149BC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14" name="Image 4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3E7B6A-3381-486A-B292-89CB6AE47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15" name="Image 4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FC1863-C971-4B67-B75C-FA5020516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6" name="Image 4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2F1241-E0B4-492E-AB7B-2C9B39FD7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7" name="Image 4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CEAD3D-5546-42B8-867E-3EC0AD6DB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8" name="Image 4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45829-02D6-420F-93C0-8A2F2F446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19" name="Image 4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FDA65E-DD57-43C5-BCA0-7CCE483BB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0" name="Image 4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67105E-3A2B-4FF6-9B46-F0DD76958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1" name="Image 4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9E1D19-5A2B-4E13-B8BE-B5A3FCBAE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2" name="Image 4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080BA4-E391-419F-9C67-DC734B329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3" name="Image 4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82562E-2D74-40C4-999B-AC30FD796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4" name="Image 4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DECBCA-25CA-4929-9476-30590825E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25" name="Image 4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571AD1-1BCA-4EB2-B411-95950D5C4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26" name="Image 4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BED88B-3655-48F6-8697-C6D5EC7E2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7" name="Image 4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AB264E-71B0-47E9-9194-D9E713E03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8" name="Image 4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E0AD5E-5E83-4AD4-872B-5331AA785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9" name="Image 4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73A191-2C04-421B-933C-3625FB838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30" name="Image 4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EC9902-D125-4108-8B9B-3EB3C7CF3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1" name="Image 4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595214-027A-4DF5-A65B-8E651D1AC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2" name="Image 4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42F8A6-9922-40D2-AAC8-7611144D2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3" name="Image 4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515A70-F630-49DB-B3D1-02AD322FF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4" name="Image 4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00BDBB-CC8F-4D46-B436-675D6063D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5" name="Image 4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D5D2A6-972F-401E-AC38-67432F512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36" name="Image 4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04A562-505C-4016-B81F-28864232B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37" name="Image 4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378418-AD08-40B4-AE2C-62E20F8A8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8" name="Image 4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7860F4-A6F4-4A4A-8CCB-D560BBA31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9" name="Image 4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478A25-22FA-4D82-87E1-32538AE56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0" name="Image 4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3F5EA7-4184-4334-AC39-5928AADA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41" name="Image 4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B9A46-A6CF-4248-B99F-49F3B102C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2" name="Image 4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C7214F-8F0A-4BFF-A408-30334C7C2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3" name="Image 4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FAE8D8-2B18-4E1C-84F4-C203378CF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4" name="Image 4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A739D0-EBD4-4E34-B5BB-D09C9C0D9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5" name="Image 4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520E44-2425-4419-BCA0-B17BA351F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6" name="Image 4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2C4A1A-04CB-4750-ACFC-85DDE7289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47" name="Image 4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D51ADF-5A02-484C-BBB6-295FA5B0F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48" name="Image 4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1D6981-A516-4BE6-821A-62D633CAC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9" name="Image 4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F76363-BF59-4DA0-A291-A5DFD0A61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0" name="Image 4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8F510E-D358-4F38-845C-7396D13E1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1" name="Image 4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9DDCC3-0CD6-4959-B6DE-2E6678576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52" name="Image 4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B87E9A-0DF0-48E2-B17C-362AED338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3" name="Image 4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AF706D-0548-479D-8952-AAE826701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4" name="Image 4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C8F784-5990-45B9-A99B-7E3CD0A3E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5" name="Image 4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7B6AE8-A72B-4F9E-9E61-46093B0CE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6" name="Image 4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DF517-EB07-4666-8263-97059EB5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7" name="Image 4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3328EF-EFA3-4053-B4AD-9023ED1B6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58" name="Image 4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52B875-3592-45B3-A84E-14B23E51E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59" name="Image 4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F61799-1299-430B-897E-5E99BFD1C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0" name="Image 4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1ADC6A-E850-461D-8CBE-2B40B1617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1" name="Image 4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1A1619-2D55-4A26-98BA-12EA657D0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2" name="Image 4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B92047-1C29-494D-8059-BE9F932BB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63" name="Image 4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2A61B8-C176-43CB-B01E-C0407CCA1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4" name="Image 4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590EB7-414F-4AB3-B6FA-76C013E0B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5" name="Image 4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950685-7EB1-405E-960D-84FA19B3A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6" name="Image 4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9E7E0C-9448-4CAF-96AC-7425CACEC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7" name="Image 4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B5FC62-C84A-4EAB-B5E4-63BBC7B32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8" name="Image 4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3DC79C-54E0-415B-B146-A008B3D01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69" name="Image 4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0AA1E0-72F3-4259-87E6-4955BD36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70" name="Image 4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2A5E37-6037-40BF-83C2-A215FA21E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1" name="Image 4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4DAD76-F49C-4383-9785-350D033A0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2" name="Image 4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D5787-255C-4B65-A483-77D5AD48E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3" name="Image 4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BCC94D-DF18-42D2-83B7-185EC524A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74" name="Image 4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204BF1-2120-4767-8FB0-6BB147937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5" name="Image 4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BC971B-3ECE-4213-9B5C-4DDD7B50A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6" name="Image 4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03AD92-89FB-4B13-B723-B840BECD5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7" name="Image 4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7C11C-CE7B-4175-A51A-4C42BB0A8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8" name="Image 4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749994-1661-4860-8AF4-E698A064D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9" name="Image 4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C3488C-EBEF-4AA7-9034-ED8868AF5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80" name="Image 4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875DFB-19E9-4CD2-AFB2-0A77B06EA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81" name="Image 4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3A645E-BF80-4F1A-B2FD-5E5B277AD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2" name="Image 4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BC0FB-8D87-4FE1-B96F-84ED6140C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3" name="Image 4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1CD866-E131-4E16-9F79-27784A848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4" name="Image 4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C39A5-9F7F-4BF0-91B8-F5A86A2E1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85" name="Image 4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374AEB-0DD7-44A9-A49E-F0D0555E2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6" name="Image 4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4715D7-C642-442E-A3CC-89A41AD44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7" name="Image 4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749AA8-495F-491C-8355-4EA9AAB58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8" name="Image 4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744E3E-BEF1-4971-B955-FE04E3823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9" name="Image 4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DBCAD8-79B8-4702-BB19-3ACB8D268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0" name="Image 4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C4E39E-1961-447F-ADA1-EA940791C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91" name="Image 4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79D4F4-1927-40AC-9575-D9D4FEA58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92" name="Image 4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2E79B4-0A83-44BF-B019-F9AE8D11E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3" name="Image 4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F164D4-201D-477D-8241-E763FC601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4" name="Image 4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435B8E-D494-4232-B95D-05AF490FF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5" name="Image 4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F206CA-9CFF-4D9C-A51B-E3F1E14AB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96" name="Image 4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D50758-9DC8-4207-BBE6-B11B2B260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7" name="Image 4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808F9E-9AD1-4837-BE6E-3DC4538BC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8" name="Image 4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9D340-88D3-4AF9-BF55-753DDA76B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9" name="Image 4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102817-7984-4140-9C19-ACD2368AE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0" name="Image 4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3D50AF-C85B-4E1E-B4C5-9B8C4200E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1" name="Image 5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7ED7A0-C0FE-42DC-BDFD-7205D6DC3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02" name="Image 5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B85370-DE4B-4313-A6C4-EB5C182AF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03" name="Image 5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365621-D840-4B50-B4F8-68C2F60AA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4" name="Image 5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B07AE1-71E5-4479-9B2F-C6D7961C1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5" name="Image 5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4C9469-09BB-4331-AFF8-3CD6C89D0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6" name="Image 5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CF51B9-C3CA-4B0C-90C4-0F5529A0D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07" name="Image 5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6B8275-5D03-41C4-B5AB-C3EF44F4B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8" name="Image 5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D618F-85A3-40A8-B704-D191441DD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9" name="Image 5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A917D-AB7B-4962-87AA-9BF61FD5D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0" name="Image 5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CA1705-5A0B-43CB-81E8-346C5B93B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1" name="Image 5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2A7990-0FFF-4B88-8287-0D7E48287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2" name="Image 5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B03F70-DE31-45B4-BE7B-BB8BF5CE7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13" name="Image 5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BB0DB9-A373-4B16-9E61-002D5AC66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14" name="Image 5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671826-53D6-46EA-9222-4A613FC17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5" name="Image 5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27F984-E628-42B9-B45D-6DA7EFF7C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6" name="Image 5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747AE6-C13A-45F5-88D0-8017A6F0C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7" name="Image 5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D0D71C-F66E-407B-918A-A6DE541EE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18" name="Image 5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51E67C-A403-4DBE-B80C-98794CF55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9" name="Image 5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D1B920-C502-4FFE-934E-8BA94814C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0" name="Image 5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5ADE25-83DC-4304-9E37-0EE5F08C3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1" name="Image 5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96E025-67BC-4CEA-93BA-972DEA916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2" name="Image 5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581DD9-3E1C-43F9-A10A-9B1687325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3" name="Image 5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94771D-DC26-45D3-AED7-B3D229F28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24" name="Image 5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0ED86B-E973-48F8-BBA6-E886F07FA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25" name="Image 5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D95030-FCE1-498B-9C90-879557E67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6" name="Image 5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B90B4-6716-4829-A272-8C3B731C3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7" name="Image 5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21A18D-0E69-43B0-BA8C-EEEC6C3B6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8" name="Image 5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57E51F-4BAC-4AAF-BB31-60A7426C3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29" name="Image 5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F1638D-A3D2-4134-AC34-1AC7F2015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0" name="Image 5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9CDB7B-B060-4F54-8E8B-C3B710E38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1" name="Image 5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8BE0AC-066B-4EF7-82AE-9D2EB4D49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2" name="Image 5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0C66DA-5D51-41E8-980D-7C58E0DF4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3" name="Image 5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1341AB-8DE9-426A-AE85-B2372E655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4" name="Image 5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44A976-4548-4D4E-B64F-5AE4758EB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35" name="Image 5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935CDB-0885-48B5-AAC6-E256EE81F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36" name="Image 5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FFDE15-FD3F-4416-8619-53D7E39B2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7" name="Image 5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27FA74-1E5D-4EA1-9409-DDD8520DB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8" name="Image 5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C5BACB-8B97-4954-9137-8CF7841F5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9" name="Image 5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84D3FC-7B86-4EED-8477-B4EB667B0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40" name="Image 5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F2D165-A917-49EF-840E-DD4E3430E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1" name="Image 5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18F1F2-B4AB-4198-9B25-F56FB9A1C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2" name="Image 5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E588F-2AD3-48CF-AFBD-B73A16F1D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3" name="Image 5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67D69E-C7EA-4F38-B891-EF71B8E55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4" name="Image 5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F0356A-2209-44B3-9455-6769DD879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5" name="Image 5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C5C333-6686-4FFE-9D22-CEC8DBE83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46" name="Image 5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6E0D7B-CFD8-4FD7-8BC3-D32E8E652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47" name="Image 5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845DAD-147D-4E24-BB80-9CC5ED0BF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8" name="Image 5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55DAC1-9749-4336-AE75-221A92DA3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9" name="Image 5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4D65F1-B96A-4BF5-B042-212322CCE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0" name="Image 5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E9CAEF-2B2C-45AB-A600-6814F3CD2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51" name="Image 5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4913B7-CEEC-43C6-B1FB-B4114C723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2" name="Image 5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84EAD5-4925-4113-9FF8-8E065AEEF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3" name="Image 5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B63B61-3A44-4AA7-A1CE-6DB249BFE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4" name="Image 5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5AB860-233C-4683-BF56-38A6F068F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5" name="Image 5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68747C-4F4B-48AC-A305-237DDED98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6" name="Image 5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B3FA45-3484-4F4D-BACA-E5CCBD54F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57" name="Image 5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7AC90F-0AA3-4793-A05F-AA5F05646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58" name="Image 5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D7C2A5-8B44-4562-9B74-D4BFFECBE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9" name="Image 5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F2ABDF-14BF-43DF-8078-C4FFE84AB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0" name="Image 5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0309C8-CC8C-4F16-997E-E58296933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1" name="Image 5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E4455C-CB7B-462F-A480-6DA2762ED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62" name="Image 5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5F5830-6C82-4016-A941-204DEA485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3" name="Image 5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4A058A-BC43-4899-8645-A1590F9DD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4" name="Image 5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D0B8C4-1C82-40FD-A3C1-A3D9FE97B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5" name="Image 5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E58A41-6708-482B-BAD4-A67B7D7EF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6" name="Image 5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4658D2-CA4B-4F0E-8BEE-655AE5F8A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7" name="Image 5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031458-19DE-4BA5-BB59-A3C8C4BDA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68" name="Image 5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3C2ED4-1870-4625-961F-176FA8EDE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69" name="Image 5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83E017-DD6E-47CA-BDD4-A0A6F69C4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0" name="Image 5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29D791-3582-4EFF-92BA-2E57A50B1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1" name="Image 5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950330-9F9E-4E7A-825C-F3017299E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2" name="Image 5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770F6F-5507-44F4-AF0A-1488794AE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73" name="Image 5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E8AD84-E428-4EBD-BFCC-911303CEE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4" name="Image 5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B4CEBE-858E-4DF4-AD41-5CCDFC410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5" name="Image 5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292ADB-9164-4ACF-840A-905B8A13B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6" name="Image 5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86FA70-E015-4B30-909B-AB2866F0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7" name="Image 5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A29392-E498-4019-94BA-7355C04D3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8" name="Image 5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BB7AAB-56EE-4787-8455-385B3C3FC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79" name="Image 5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EB433B-CD03-4889-A76F-1B8151B36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80" name="Image 5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BD7FDD-C4D5-47E3-8F77-D3C1A981D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1" name="Image 5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3D3B3F-8BDD-43C7-90B8-72CA2E273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2" name="Image 5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F7F808-783C-43F6-95D3-46EE37FDE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3" name="Image 5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EA82E8-138D-4F7F-B9F2-5A1BFA5E6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84" name="Image 5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C00790-7063-4A8E-9CBE-6C5DC194F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5" name="Image 5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8F6355-6AD5-40CD-B652-74489AE18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6" name="Image 5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72C70D-5DE5-410F-8B34-AF9BF75DD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7" name="Image 5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738567-F991-4FF0-BF5B-E544B5BD0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8" name="Image 5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82A77E-9CB1-4333-BECC-5CC9FF273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9" name="Image 5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B04F9-28C5-4013-B4FE-481097EEC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90" name="Image 5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253911-3F74-4CEB-A1F3-44E16E42E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91" name="Image 5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990487-9A6B-4E0E-9AC9-1D55D1DE2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2" name="Image 5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6C9AD7-6E90-4EA3-A5CE-0DFA32101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3" name="Image 5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816A20-40A9-49BE-ACAD-DB54FDC9C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4" name="Image 5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5759E1-13A9-41D0-AB27-907E95D01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95" name="Image 5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FEC086-623F-4A59-89AE-96A415321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6" name="Image 5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4DAAA6-0BEB-44DD-A1A1-806EFCC34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7" name="Image 5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55E2EF-5F9D-4635-B6BE-A6E44417F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8" name="Image 5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7B1C96-E2FB-479A-9E67-A35B6FCCB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9" name="Image 5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52E3FA-5316-494E-8AD6-FE8CE00A1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0" name="Image 5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5D7595-B05C-42C4-BC59-CA5CA7E93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01" name="Image 6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B4A052-10B2-4926-9EAC-7A383A2BF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02" name="Image 6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B5D931-891A-46D4-933E-CCAF6F3A8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3" name="Image 6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225361-919B-46C3-91F6-8F4D71485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4" name="Image 6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BB3222-5556-499A-AE34-A6A70C079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5" name="Image 6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87D0A5-F8EE-47F1-9307-F86266F6F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06" name="Image 6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073F08-99CA-485B-9D4F-171CAE1BF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7" name="Image 6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8C8A65-B06D-4AD3-A557-4AD8FFF16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8" name="Image 6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12B82-4F2D-4542-9AD3-CDC9D4132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9" name="Image 6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E27770-F87C-49FA-812B-4D5612BF6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0" name="Image 6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54A0F0-3F93-4FE5-89B6-D9D08D639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1" name="Image 6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E79785-CEF7-498E-BDE6-837C41D7D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12" name="Image 6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077546-B80C-4A15-80D3-C99105081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13" name="Image 6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5446C0-026E-4F89-B534-EBA638793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4" name="Image 6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318DCC-EFFB-4621-94A6-F72D58679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5" name="Image 6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25E322-0E40-4E51-AC7F-D87F699A4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6" name="Image 6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6BF03-054A-4E24-9AA1-BB3E0E4DF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17" name="Image 6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E6A203-B49F-4475-AE0C-DC9DF7A7F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8" name="Image 6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B1A9C9-645C-4911-AC9B-0F7A8BB32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9" name="Image 6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3925BB-EA97-499D-8CB7-2C422BC18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0" name="Image 6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4F6110-D8C4-49E4-B85E-28A3665B4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1" name="Image 6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38D2D4-8AF4-403C-BFC0-B27820954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2" name="Image 6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D8171C-81EC-4AF6-B2A5-9A3087F43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23" name="Image 6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22CDFD-2D10-4B89-B0C8-A2AA65DFD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24" name="Image 6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A51DA8-26BA-4AE0-8172-5EBB2EDA5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5" name="Image 6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7EA7C7-B4C3-4992-927F-FD46549C9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6" name="Image 6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A27DCF-A987-4936-9613-1D25FCCF3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7" name="Image 6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376BDD-9B74-4C30-9FB2-E70D448EB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28" name="Image 6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EF55CF-F22B-4A1E-AAA7-F17472A2E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9" name="Image 6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49BD57-0A2A-41E7-80A7-AF36870A1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30" name="Image 6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BCD90D-2356-45F4-8DB7-71B2F79DA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31" name="Image 6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B823DF-3630-40C4-A22A-D36508DF4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32" name="Image 6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E52B04-B5CB-47F1-B82F-86F3E34AA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33" name="Image 6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39C9E3-6DB7-42FF-9ACC-866138C5F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34" name="Image 6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E77B96-2FD1-4BF1-9278-EFBFFA3E1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35" name="Image 6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7C9D7C-EA8A-4FD4-9E6D-D4B85B31B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36" name="Image 6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ACE2B0-D90E-484E-BA7D-35C02E9A7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37" name="Image 6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97EEA6-E1B2-476E-917D-22CA76D47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38" name="Image 6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675D74-6054-441E-8101-CD4CA9393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39" name="Image 6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46BC8-FCE8-4E09-8E5C-A2BBECC9D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0" name="Image 6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6D860D-5046-4C2C-8F19-F73F08585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1" name="Image 6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9A975F-4DA6-43CE-B270-403793661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2" name="Image 6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AA2509-D689-42B1-9BD1-1A6695CA0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3" name="Image 6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FA692D-F4F4-4DC6-8ED7-33EA896E7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4" name="Image 6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4C1A9-237E-4AB1-9222-DBD8B6B4C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45" name="Image 6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CAFFEE-5DE5-43E9-8D16-66567B5A6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46" name="Image 6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B84792-3413-41BA-8D6C-D0768E68C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7" name="Image 6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157B41-5578-4CDF-B113-E4743693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8" name="Image 6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3B57E1-6425-4323-8493-0515DACC2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9" name="Image 6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342162-632B-4168-B061-D5C2681B5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50" name="Image 6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0F89F4-B3D6-4EA6-8762-FAE39B163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51" name="Image 6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F3FF14-9371-4673-B3B1-C4597B585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52" name="Image 6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D2537B-0296-43EA-9B68-6A63DABD0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53" name="Image 6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1E17FA-485F-494C-B314-3B314B8B6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54" name="Image 6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146D9C-9D92-41BE-A440-0217A8146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9636581</xdr:colOff>
      <xdr:row>0</xdr:row>
      <xdr:rowOff>1458686</xdr:rowOff>
    </xdr:from>
    <xdr:to>
      <xdr:col>3</xdr:col>
      <xdr:colOff>723902</xdr:colOff>
      <xdr:row>2</xdr:row>
      <xdr:rowOff>274864</xdr:rowOff>
    </xdr:to>
    <xdr:pic>
      <xdr:nvPicPr>
        <xdr:cNvPr id="4" name="Image 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51081" y="1458686"/>
          <a:ext cx="1074964" cy="1074964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9647465</xdr:colOff>
      <xdr:row>0</xdr:row>
      <xdr:rowOff>1455963</xdr:rowOff>
    </xdr:from>
    <xdr:to>
      <xdr:col>3</xdr:col>
      <xdr:colOff>734786</xdr:colOff>
      <xdr:row>2</xdr:row>
      <xdr:rowOff>272141</xdr:rowOff>
    </xdr:to>
    <xdr:pic>
      <xdr:nvPicPr>
        <xdr:cNvPr id="5" name="Image 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A40465-1E67-4EAA-876E-B2B48CA46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5" y="1455963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" name="Image 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3C041E-345F-4047-AF21-65426DAB5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" name="Image 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8C9493-D2CD-43AA-B536-FC9D42F80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" name="Image 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5D8A0D-54E8-43AB-B599-D19B91257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760639</xdr:colOff>
      <xdr:row>0</xdr:row>
      <xdr:rowOff>1390650</xdr:rowOff>
    </xdr:to>
    <xdr:pic>
      <xdr:nvPicPr>
        <xdr:cNvPr id="9" name="Picture 7">
          <a:extLst>
            <a:ext uri="{FF2B5EF4-FFF2-40B4-BE49-F238E27FC236}">
              <a16:creationId xmlns:a16="http://schemas.microsoft.com/office/drawing/2014/main" id="{C663F012-BEB8-4F5B-8EE7-63D8A59A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2462782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" name="Image 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023CF9-A97B-46A1-9076-CBA60C9F5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" name="Image 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FD960E-99DC-43E0-B97C-AD94E92CC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" name="Image 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59F87-715F-4AF0-A474-AD8067248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" name="Image 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4BF5D3-8E55-44D1-BD60-86C822FA2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" name="Image 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5F4C78-45F1-4447-89F5-8F858A3F5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" name="Image 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E559A6-4206-4737-A509-D8BC97342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6" name="Image 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EEABAA-927D-4B41-8074-50596C633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7" name="Image 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3DCD10-37F2-4DED-8EE4-5F238FAA9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" name="Image 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5DF96A-1C32-41FC-A1E7-956DD2482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" name="Image 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C90590-AEB7-4777-AADB-24DCA3360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" name="Image 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B17A3A-B94E-41FD-B2F5-7BB0CA828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1" name="Image 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74E5DF-DA7D-4C9F-8F7F-61557B1AE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" name="Image 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372CC0-94AA-4DFD-9277-DC28ADDD7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" name="Image 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474E85-EB80-4870-AFE3-FB79A4CE9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" name="Image 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2F9CD7-51BD-48BF-A256-B2BFBB551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" name="Image 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B3C8EB-76E6-48D2-846D-1C30CFEA1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" name="Image 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3A0610-037E-4044-805E-02360FBAF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7" name="Image 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295370-789F-4672-905A-902B7E8BC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8" name="Image 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07557-5FF3-4016-BBF0-16C9F278E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" name="Image 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29A774-FA67-46E7-B3C9-656336F43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" name="Image 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328749-61B1-479B-8F4F-DB021DF84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" name="Image 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E1ACF0-4DD7-49B8-A648-D1FB1C282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2" name="Image 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5565B7-C76A-4E11-A68E-EF6C7DC84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" name="Image 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14CDF2-4E9D-4DFA-A00D-FA62A5026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" name="Image 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BB1E64-3FDF-43AE-80F2-3C2ADC3B7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" name="Image 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871E57-21A7-4BA9-A6F9-1F750D99F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" name="Image 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AAB66E-B5EB-46E7-9DC8-8F8AADFB3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" name="Image 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C03CAB-5CD9-4942-A8DE-C561DE47B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8" name="Image 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5B817F-4C06-4A24-97B2-461C3FD6F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9" name="Image 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22E95-2149-4EBC-BCB1-5496113BF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" name="Image 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16BBEA-3677-48FB-8B6D-04E581F4E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" name="Image 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E4963A-499B-4630-A351-A56D3970A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" name="Image 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68B1B-4052-4079-930D-FB52481B4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3" name="Image 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77CE2A-C815-4BCA-83E8-69FD669A9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" name="Image 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F484C-EA67-4BC6-9EA6-228EFFED2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" name="Image 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AE2A87-8122-42FF-9BBC-379805848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" name="Image 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68A2E1-5B50-4307-9E9F-3E416B933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" name="Image 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365781-5F99-428E-AAEF-61AE00992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" name="Image 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164D9F-7285-4C9F-9C1C-3E5C2FFF9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9" name="Image 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80C4B9-7171-4406-B187-31E7FB19E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0" name="Image 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29BE36-F476-479A-B1B0-50C1AD973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" name="Image 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CC62AA-6C9A-4778-896A-94F8B704D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" name="Image 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61B3B4-3D4F-4889-AFDC-B8A12E0BB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" name="Image 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433C07-F09E-4DA4-B8AD-FC3E926A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4" name="Image 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DAF35E-FE1B-4592-A45A-C4D6E21A2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" name="Image 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70477B-BC24-4EEA-A67B-1EE2EA78A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" name="Image 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EDA28F-7672-43C8-B797-03A2550EE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" name="Image 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3D4C24-15B1-443E-A003-1C2E56A4C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" name="Image 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EB2A7C-B6A7-4268-9068-ADEFE4FC0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" name="Image 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36DC3B-1F6D-4968-83BF-6FC215AA1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0" name="Image 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C1C3BD-7B40-4177-B837-FC844092A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1" name="Image 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8CC472-E3AE-4764-8CFF-B4A2947E0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" name="Image 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FA2D38-6BDC-40C6-A32F-B99E24FC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3" name="Image 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1497A5-7C6D-428F-9178-AA8E300A9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" name="Image 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903075-66C0-457D-A418-71380159C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5" name="Image 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6DFCD0-1BC7-49F7-AA06-4166FFC3B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6" name="Image 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93E402-C8D9-41EB-B62C-47C63BA31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7" name="Image 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1CB03D-B7F0-4F41-9F94-9B3CE4E56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8" name="Image 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0EE0E-AE94-4378-9C55-23D178FB1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9" name="Image 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8B2FEF-C680-414C-AF83-CCA4A2F01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0" name="Image 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6BEC73-151B-4089-8B5A-BF83D0D34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71" name="Image 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FF9DDB-9406-4C74-9F8B-90C07672B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2" name="Image 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6B1F53-49E7-45BD-A67F-652CD10AF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3" name="Image 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1F746-D480-4929-8545-DB63E8A31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4" name="Image 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6F3488-DE60-47C1-83A4-08D29EE6B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5" name="Image 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E03BD3-9441-4995-A160-E84C6D6BD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6" name="Image 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0663B7-AD81-4DC9-A888-10B4B4B57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7" name="Image 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5C1F6F-1AAC-4DA0-809F-F22B010C3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8" name="Image 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F97BC5-697F-4399-AC08-86470560E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9" name="Image 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F28C65-6A69-4DE3-92EE-57CABD10E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0" name="Image 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965B2-175D-4913-A848-66C312EC1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2" name="Image 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42C26-6F6A-48F4-8422-B8C5B1655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3" name="Image 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D3FF19-4C85-4233-8BEB-8F5BE9027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4" name="Image 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F859B6-143C-48C1-828D-A210AC2F4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5" name="Image 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E57F22-29A6-474C-8569-D3C98B04F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6" name="Image 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D6D6ED-3F2F-476F-849A-030B4D734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7" name="Image 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DCFF1D-F75B-4B91-922F-D1956B588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8" name="Image 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9B7966-8F37-4F55-B7F0-77D2533BB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9" name="Image 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D47542-76C9-4B14-B9A8-DD4EC6B11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0" name="Image 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761B8F-1D88-4BB8-8F8F-DE42B42BB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1" name="Image 1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479989-8F8B-47ED-B197-FEFFA2E02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2" name="Image 1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C3E6CF-7B3A-4487-A9EE-32EE9C7B3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0" name="Image 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5F4C61-FDBD-4C61-A335-2283A526C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1" name="Image 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510D74-AD7B-475E-8EF0-7243D8ED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3" name="Image 1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02C652-FBA5-4FE8-907D-2F3E3A2E6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4" name="Image 1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36CD32-EAA3-47C2-83AA-4A9E9CB01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5" name="Image 1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8942BD-1EFD-411D-9CFB-E3233AC27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6" name="Image 1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142346-566B-4D9E-A389-608346FD2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7" name="Image 1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8FCA76-56E9-4394-BE9C-4B9BA87B0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8" name="Image 1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D05FFB-3B14-44D6-AC5C-0C60D1BEE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9" name="Image 1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3D4C2D-E752-451A-9B7C-A64B12EB6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0" name="Image 1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780A19-117B-468D-BE5F-D1D89B30C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1" name="Image 1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F7E571-79A2-4929-B0FC-F70E44909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2" name="Image 1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A2A5F5-6900-44A3-B6A6-92388660A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13" name="Image 1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272818-03A6-42E4-9095-8DCC73331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4" name="Image 1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2FD2E5-391A-4717-8B76-85774F35B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5" name="Image 1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99C476-413C-4AB5-B87C-B1C75BFB2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6" name="Image 1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F8B06E-9483-4EE3-B91B-BB1FAD5A3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7" name="Image 1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8135C8-D214-4A84-863A-FD4533063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8" name="Image 1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4D5E0C-62D9-4D35-A525-86931665D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9" name="Image 1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5DF652-FE9F-4566-B4EC-AAFCDBD44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0" name="Image 1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F94716-446B-4497-A609-F1F876DF8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1" name="Image 1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B1F60E-CC72-43CE-8EAA-9FD85F0C7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2" name="Image 1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563B22-C60B-42BC-A335-DD6D1906B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3" name="Image 1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54F1CC-FE6D-46BF-87B0-6579AE74C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24" name="Image 1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380729-7E94-4C70-B138-D93F93F47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5" name="Image 1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4048D7-A310-43C3-8C57-CE29211F1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6" name="Image 1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2FECFC-E155-4C00-B390-2FEDF8638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7" name="Image 1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CB0EAF-2301-4875-945B-9A2E0C9EE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8" name="Image 1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D8D7F9-D573-461E-8435-220C23E54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9" name="Image 1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47044D-E8BF-4957-8D4A-0C48BB8E5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0" name="Image 1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835EE3-C29E-4D42-9199-107876B40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1" name="Image 1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E5349D-CF32-4C35-A016-DD0FA6B3A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2" name="Image 1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9E9A48-B77D-4FEC-A68E-9FEAC5675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3" name="Image 1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87000B-893B-4569-8E6C-D706B6C36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4" name="Image 1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78BECB-513D-4E03-B7DF-AC6C1B851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35" name="Image 1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54F33F-3FEA-4523-81B6-2B3B43AA8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36" name="Image 1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0A27F3-8DA0-4E1A-A4AA-F3F557A1C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7" name="Image 1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1C16FA-6289-41A1-9153-CE0834632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8" name="Image 1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469125-18A9-4E7C-9098-3C814FE90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39" name="Image 1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512439-0AA4-4978-B85A-CE509056C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40" name="Image 1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DCA1-8B1E-4DA6-BA26-72ED31982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1" name="Image 1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8D41E-6A59-4964-BE27-FB9905F87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2" name="Image 1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659F18-F8DF-45F5-9230-AF58DF860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3" name="Image 1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31CD12-ECE3-4681-A60E-D4FCCF9F3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4" name="Image 1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5654AC-EBBF-465F-8F16-728FB5890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5" name="Image 1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9EEE1E-1FF0-4082-BDBF-EB729D763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46" name="Image 1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59514-177E-4D80-A8D9-0E2854E79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47" name="Image 1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0F1384-298E-4254-BF6E-08EB71E95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8" name="Image 1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FC1248-6398-45D4-9872-6190B1518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49" name="Image 1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A62995-3DAA-4CF2-9EEA-895705163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0" name="Image 1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5999A6-4BEC-4818-97A0-A38A7B926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51" name="Image 1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52C1B7-25A7-4FD0-BA96-94D28F29F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2" name="Image 1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6B4343-EEDA-47DC-BEEE-5245DBE1E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3" name="Image 1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EA0B02-60D2-4D90-AFC5-201F34F52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4" name="Image 1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1CF7F5-3FD7-4695-8A40-B64FF66DA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5" name="Image 1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21B63-6025-4527-9012-E941CA490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6" name="Image 1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5E97A7-40D8-4255-A639-D06CB5BAB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57" name="Image 1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988F93-4FD1-4054-98F3-A7BDAF46A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58" name="Image 1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7D264F-0946-479F-95D0-8CBBDEA6D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59" name="Image 1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BE996D-E28A-496B-BCDD-8EE5521F3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0" name="Image 1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920A66-EDE5-4A04-A738-F9CBF2EEF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1" name="Image 1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E01E4F-4969-4BAF-AED5-3C0E3BCEB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62" name="Image 1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03FC0E-86B0-4874-92B6-C27295110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3" name="Image 1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C3ED7D-8E91-413A-BFA4-C05DD668C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4" name="Image 1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F9C625-E542-46FB-8C53-29CC2D4E3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5" name="Image 1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2FB914-324E-4C15-B04B-F2FE83AF0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6" name="Image 1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BAC71D-D630-4020-BE08-D7CE06B40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67" name="Image 1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7B9102-BE6E-449B-B9DE-1FC5FA184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68" name="Image 1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07F98C-207B-4567-A93B-AB404ED6D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69" name="Image 1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935062-3F4B-4341-B493-E6CFA802B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0" name="Image 1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898008-DA3B-4B28-AA11-8D5807E1D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1" name="Image 1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4BEC8D-2527-4C38-B2C0-13A92FE4C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2" name="Image 1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0A7CE-647C-4373-8BD6-3FA1BF4B4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73" name="Image 1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D9F493-7DC2-4233-A2B3-1D0274D2C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4" name="Image 1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29F527-641B-47B7-9298-E9943AE49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5" name="Image 1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8D6D9E-06A7-46A8-8F73-0302C2225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6" name="Image 1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93AA62-E25B-497A-9FBB-B91683305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7" name="Image 1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D1A6EA-26D5-4F1C-8F12-66DC8E254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9" name="Image 1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61F1A4-B65F-4276-95C8-FC04A98C3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90" name="Image 1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BAF8FF-8873-49D7-B21D-01600C0EC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91" name="Image 1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C3D327-C0C6-47ED-B530-F031DC637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2" name="Image 1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13D7A-F79D-4F30-BA2A-CD810899C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3" name="Image 1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1A34DF-A1DE-4808-A064-CFAFBC40C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4" name="Image 1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134137-EDF9-42B3-AE19-20C21DCB7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95" name="Image 1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491941-D799-427A-89FC-3FEEE369F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6" name="Image 1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6D3396-5C51-4DEB-81C7-F1367D663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7" name="Image 1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660FAB-CA83-4D93-B7E1-CE2AD7D5B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8" name="Image 1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7E2690-F2DE-47FD-8D46-5F18E56E9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99" name="Image 1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B939A0-1CF5-46AA-970A-EFB157055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78" name="Image 1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EB5331-9846-4452-909E-707AD998D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79" name="Image 1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77652C-991A-4300-9A31-4E965848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80" name="Image 1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ED200F-69E8-4142-87C6-0E631376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1" name="Image 1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9D63F9-854A-4BA6-A0FA-6A6D3FE48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2" name="Image 1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6802C2-7405-4050-AEC2-234F06659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3" name="Image 1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FD2C92-A85B-449A-8D13-20B34E272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84" name="Image 1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D142FC-E71C-4711-BBD5-D63EEB956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5" name="Image 1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A3E0B7-EDFA-4731-A0C7-B2352564D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6" name="Image 1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0307EB-1D98-40B2-9BD9-41C640F7E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7" name="Image 1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6E2879-7CFC-4A2A-B04D-2DD321FBD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88" name="Image 1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EC038C-EEAB-4125-B26A-33F75A014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0" name="Image 1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6E5075-BEB2-405D-BC03-56735D92B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01" name="Image 2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658162-A5B4-4156-A79F-05E89C3CF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02" name="Image 2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D65A91-1A43-4D10-8723-6C860C1AE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3" name="Image 2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EEBD45-7482-41BD-80F5-B7F824870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4" name="Image 2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4D6972-84CB-4633-A11B-2D273F093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5" name="Image 2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A16614-5420-41EE-8B5E-AD6545AC5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06" name="Image 2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D274DA-A219-4396-B86C-1BF1C40D8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7" name="Image 2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DED21D-6828-42F4-8D7B-6A335005A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8" name="Image 2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F4F0E7-3218-4D4A-9651-91820323A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09" name="Image 2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C87FA-42A5-4000-AB3F-6683B5F9F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0" name="Image 2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AAE382-E2C2-4329-9184-F03310046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1" name="Image 2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B4AC4B-7B66-4620-9C2A-B871BEBAC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12" name="Image 2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FDC487-215C-46C6-9540-941DDA8B3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13" name="Image 2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E70347-ACB8-46D0-B4B8-414FBC5D6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4" name="Image 2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4D356-0DE8-46E4-B52C-9B8E91322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5" name="Image 2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65571D-30B7-4FA6-B09C-2BC230F71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6" name="Image 2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055850-B3D5-4B72-A8E5-6412323AB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17" name="Image 2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A8BB38-8038-44C7-93DF-4BE803102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8" name="Image 2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D54973-C8FF-45AB-8F0F-C4D8A9D2F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19" name="Image 2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7061D8-A399-4CFF-B2B1-0BB73FF35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0" name="Image 2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C50130-CB30-4946-AA3F-31850D826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1" name="Image 2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F6C3BC-2F83-4D5F-B7A3-E8F451272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2" name="Image 2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77694E-029E-4B24-A6A8-07BF11B83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23" name="Image 2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3493EB-59C1-4727-B609-C8F7CAB39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24" name="Image 2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3AF81E-BDC3-4F96-A972-9EE62664F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5" name="Image 2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18BCF0-10FD-420E-8CA5-33E92AD49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6" name="Image 2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F6610-D802-4FD2-8B04-77A161E26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7" name="Image 2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689A16-85D6-40E3-BD46-846816EC5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28" name="Image 2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FD1FF-AC15-4753-A047-6E5EDE027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29" name="Image 2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810DA7-6CA7-42C9-82B1-074746007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0" name="Image 2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F1E653-8D53-49F6-97B4-15EF56987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1" name="Image 2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5D38CC-9671-4E04-B6BC-141DED207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2" name="Image 2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8EEFB8-003B-4874-820A-155D20A3B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3" name="Image 2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88C8A7-A9A7-4079-A1BC-5AE80FF32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34" name="Image 2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BB8C7E-A8C9-4328-8C0B-F9DF216C5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35" name="Image 2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FD6470-A4BB-4760-88D9-C03D9B611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6" name="Image 2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BF67F5-DDFD-49CB-8285-B60599AE1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7" name="Image 2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3B4F1-1DDF-4256-9CA1-75C26BF90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38" name="Image 2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D33224-3A72-4AE9-9DF5-9FB99FE9D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39" name="Image 2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3E72A4-69FC-441D-B8AC-B44578094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0" name="Image 2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382701-29F6-4546-8788-96578D820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1" name="Image 2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E1ED81-883F-4DAE-8433-13E168F7C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2" name="Image 2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937CC4-11F9-45A1-B7B8-6710236F7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3" name="Image 2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EA035D-ED67-43E6-BD5B-013D3CE8E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4" name="Image 2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AEA68B-EA26-4813-B54E-824B412BA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45" name="Image 2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84E3D0-0AD1-4D32-B51C-95B32EF1A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46" name="Image 2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7FF15B-2F2B-4DAE-AB66-3B5BF0A7E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7" name="Image 2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AFBC42-70A9-44DD-92BB-D64BDD6A5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8" name="Image 2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0E0EDD-E40D-4A2B-80EA-A22240598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49" name="Image 2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2578A2-46E9-4B37-9AB9-BF381D92F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50" name="Image 2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ACC369-E8B5-4E4F-B21F-E38BDCFDD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1" name="Image 2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79C7F4-8679-4EA3-A881-23B85F901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2" name="Image 2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15F086-15D6-495E-BE82-02B4EB24D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3" name="Image 2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7C3C3C-BE27-40A2-84F5-08F0461E5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4" name="Image 2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1034A2-6288-4156-9B57-30ACD17D3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5" name="Image 2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BFF1FC-2345-4935-88AC-39C4A5BAE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56" name="Image 2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261392-46B7-4A68-A965-FECE1CFB8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57" name="Image 2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61DA8F-4B69-4901-87B5-8B74252C3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8" name="Image 2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AF7E67-44CF-4A14-B9EE-1AB97E3EB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59" name="Image 2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CE4BAB-7176-4017-9E0E-500CF0516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0" name="Image 2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536D02-4339-4696-9D31-21B8A2DA3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61" name="Image 2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69AEF8-55DA-4436-90A7-4FB4FAE49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2" name="Image 2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ABA38F-275A-4C94-8EED-F93EE36B4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3" name="Image 2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756830-C614-47B0-96B2-81F373287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4" name="Image 2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5C6AA1-CFB0-47CA-BE48-7C167BF6A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5" name="Image 2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485A40-B23A-4A90-8EA0-ED5736EC7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6" name="Image 2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57AAF-B67E-4AC4-AE95-87578D330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67" name="Image 2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B6BD00-826E-488D-A2FB-1EB06F608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68" name="Image 2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88805A-C4EE-43F1-ABE8-83695AD01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69" name="Image 2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184A0E-9815-420B-88AA-5C4D5617B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0" name="Image 2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06F247-585D-4BF0-A256-8141DFBFC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1" name="Image 2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CCDFE0-4EB7-4D30-9878-D397BBD61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72" name="Image 2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CDA462-A0B7-45A1-A5D3-84E00F348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3" name="Image 2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882879-E019-474D-B6DF-034CB81D5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4" name="Image 2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23E7C7-2351-4915-B4E4-8AD922109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5" name="Image 2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A4CDF5-649B-4D2A-830A-5B8932CB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6" name="Image 2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7F3390-51B4-490F-A1CB-5C4A72419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77" name="Image 2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18ADFB-D3D7-4A1B-AB69-E56486BDA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78" name="Image 2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F7ADE7-42D2-4B9D-BC7B-9C297E7F5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79" name="Image 2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6CFC70-3C2B-4E3C-A70A-CB610480F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0" name="Image 2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244038-8FA8-4D10-BB94-08EEA2512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1" name="Image 2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94E266-20B8-4785-B088-26427AC70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2" name="Image 2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FDA5A2-F33E-4E69-97C8-2D076112F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83" name="Image 2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9C97AE-20AF-49F2-BFDC-C777B8563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4" name="Image 2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17E151-0CF7-45FB-8E24-1CB6EAD69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5" name="Image 2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F92D07-59CB-4C07-8D82-CDC0D99C5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6" name="Image 2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2D3DC0-DE43-4BFB-BFBD-8E0F96FF0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7" name="Image 2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066053-4A66-4471-B220-EE4E3BD9C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88" name="Image 2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84DA52-44CB-430A-BAE3-55E483830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289" name="Image 2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818AA-7A5A-4C96-8F1E-A72596B92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90" name="Image 2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527EC6-0E03-414E-9642-2FAB4C100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1" name="Image 2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10401E-718F-4846-99E5-DC267E4B2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2" name="Image 2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71EEFC-0748-46E7-A675-5767FA05E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3" name="Image 2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E708AC-7E93-4311-9669-55D160441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294" name="Image 2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211988-D1FD-4CEA-9BA2-6069F36CA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5" name="Image 2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D2F08A-0CA9-429C-99F5-0BDD2ABC8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6" name="Image 2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EF661A-9728-4E42-B458-D98A5375A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7" name="Image 2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8698BD-36E5-47E0-9DDF-D6BD0A876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8" name="Image 2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0BA857-5E04-4B04-811B-27494E946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299" name="Image 2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4D1E06-C620-4EC5-9B04-2221B130C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00" name="Image 2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51308C-7B9A-4475-8851-411C71A52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01" name="Image 3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85A80A-8C1C-4071-BFA3-6B96D21C9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2" name="Image 3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D35CE-8E72-4345-9961-D9294C57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3" name="Image 3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B43E3B-002E-4D0E-B187-BE2BAB06A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4" name="Image 3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408CBC-3CC1-4263-8A35-A12BD51A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05" name="Image 3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E5E87B-8E95-455F-96C2-61F03057A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6" name="Image 3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21F914-3FD1-42B6-A387-A1E8DB141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7" name="Image 3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6505DF-FBE1-4ECF-9CC2-D8E32EB10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8" name="Image 3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4F1E47-D6DB-49CC-B35E-C47F5FCF3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09" name="Image 3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9B7319-94B9-403F-9D01-862F8BFA9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9647465</xdr:colOff>
      <xdr:row>0</xdr:row>
      <xdr:rowOff>1455963</xdr:rowOff>
    </xdr:from>
    <xdr:to>
      <xdr:col>3</xdr:col>
      <xdr:colOff>734786</xdr:colOff>
      <xdr:row>2</xdr:row>
      <xdr:rowOff>272141</xdr:rowOff>
    </xdr:to>
    <xdr:pic>
      <xdr:nvPicPr>
        <xdr:cNvPr id="310" name="Image 3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9D25D8-7356-4C5D-B8F4-2FAB63E0A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5" y="1455963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11" name="Image 3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F3F01B-A0A7-4510-9345-BD4A99711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12" name="Image 3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7E75E4-FB50-4202-99DC-191D4ADAC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3" name="Image 3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520C3D-6EFC-48B2-A795-5EB9EE582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4" name="Image 3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1272EC-581D-4F98-BFD4-A1185974D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5" name="Image 3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05FB47-B17C-4AA4-8DCC-5DC17FA3E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6" name="Image 3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CD2E78-B00B-4F58-8856-3D36ABDFC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17" name="Image 3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060CA0-B3E1-443D-BB51-5CCCB20FE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8" name="Image 3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34C8E-F55C-4AD6-A8C9-4148DCAE5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19" name="Image 3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AB4F6C-7C1C-418A-AF60-08A15315E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0" name="Image 3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1397D2-248E-45CD-866C-D79ED5C38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1" name="Image 3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68E3A7-731B-4C90-8665-E2BC9F2DB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22" name="Image 3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D0C476-7341-421E-97EA-7CDD46FC8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23" name="Image 3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CE0DA1-9E28-464C-9889-36F12E0F5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4" name="Image 3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84A705-DA0D-494F-AB37-AE9979A52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5" name="Image 3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EEF161-9F9F-4E08-A37A-42D71F8E0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6" name="Image 3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5B7690-5B9D-4445-A8D4-1504BBC44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27" name="Image 3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472A77-A1D9-43A0-8E37-32BCD7923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8" name="Image 3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8DE002-3FB8-4CCA-B37C-0845A4527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29" name="Image 3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3C7759-DD5B-44C1-9501-7794F8757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0" name="Image 3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858515-D5A2-413B-8DC1-001DE377C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1" name="Image 3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838452-71D3-4A8C-8C3C-628E2B250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2" name="Image 3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A61F8A-BB0F-4F35-8AAD-2DC8ECD1F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33" name="Image 3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4D68B2-9483-4A9E-9B8B-FF01FC6D0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34" name="Image 3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E73CA2-7D4F-4097-9298-EDB5018F0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5" name="Image 3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7F1241-1E41-40D1-A3BB-92AC1BC59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6" name="Image 3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3948B4-2D49-4DBC-91DC-4E083EACA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7" name="Image 3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CDEE12-13A0-4CC7-A6C6-235D28E34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38" name="Image 3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D3A77A-BF09-4215-BE8C-FA00EA0FB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39" name="Image 3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902533-D5AD-437B-940A-6E5B016DD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0" name="Image 3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E25257-3822-4200-B74F-9553C0E74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1" name="Image 3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617D66-6141-4274-9E7C-E3785AA68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2" name="Image 3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643A8D-AB27-49D9-B365-3A84F2DDF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3" name="Image 3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944A10-6FF8-44B3-B617-5021355EF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44" name="Image 3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26F47B-D2E2-4D0B-B8FD-090E12829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45" name="Image 3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51C463-DA41-4381-81FC-F96D57141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6" name="Image 3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B6ECB6-C880-42E6-9E18-E8CCF523D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7" name="Image 3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EA9682-2558-4BCD-9411-73B7BAC94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48" name="Image 3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A629FC-E20E-4624-9FB9-5D05C7AA4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49" name="Image 3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C760DB-EAB3-4197-93E9-BDFFFB610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0" name="Image 3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EB9621-A510-49A3-A780-E90250011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1" name="Image 3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3E51CB-6BE7-4E17-9E7A-DB10D46A7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2" name="Image 3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AFE1F1-09D3-4166-9023-4252761B1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3" name="Image 3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FFDADF-B562-410D-815E-2E4FD874D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4" name="Image 3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D8F393-9063-482B-8980-87C9E9B02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55" name="Image 3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A3AFDD-0D55-477A-99EF-D5C18850E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56" name="Image 3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95A2EC-AE67-4DEE-A102-F9D581EE8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7" name="Image 3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1580E9-F106-457B-A908-F9092B2B8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8" name="Image 3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B2B488-C915-4998-B89E-0AA084AD0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59" name="Image 3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AB5AA3-7883-49A4-A27A-84186FA33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60" name="Image 3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8B3FA8-DE6A-4A34-8237-98A553FF9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1" name="Image 3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44125C-7F6C-45C7-9BE5-510EF8580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2" name="Image 3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08DD12-3888-4D8B-8AB2-C9729BA24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3" name="Image 3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38C266-24B6-40F0-A42A-8C918371D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4" name="Image 3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CBB58D-39ED-44AB-B7DE-CEFBC99EE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5" name="Image 3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8E4F4A-EFEE-4700-87EB-D91B70152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66" name="Image 3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8E8BAD-4491-4B6A-B5AE-4D66C08A8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67" name="Image 3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0A5C7D-EE4A-468D-A4C0-5C204B69F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8" name="Image 3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E6CB2D-30CA-4D9B-9FFE-4AB8E115D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69" name="Image 3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DB26EF-9CCE-4126-9B56-69951027E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0" name="Image 3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6CE165-FE40-49AC-95CD-9855147C7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71" name="Image 3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6BCDC4-8535-4A3B-ABCC-8B159B324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2" name="Image 3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B2449C-F51A-48C1-9C7F-7335D90D6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3" name="Image 3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5C75A4-BA6C-4470-AC49-E8740C406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4" name="Image 3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BEC9AB-35C1-423A-A79F-E7DA332E9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5" name="Image 3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D72C76-5533-4F55-966A-35AD1D68B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6" name="Image 3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6192E5-E3C5-4EDF-8FEE-592256D7B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77" name="Image 3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91D5E2-F7F1-4870-92B7-525775AF2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78" name="Image 3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B1B99D-7DE5-47D0-B271-83AAE759B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79" name="Image 3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664B8-DF0C-43BC-B58A-1AA449C04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0" name="Image 3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803140-7D0B-48F8-B8E2-4505DF436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1" name="Image 3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9BDF7-B960-4057-A52B-748A08C1E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82" name="Image 3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307C38-3D47-4FBC-B47F-D0420F553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3" name="Image 3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009890-3D8A-414E-A3F7-AE082F5A9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4" name="Image 3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869438-6A3C-40AD-AF82-7A1FC07D5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5" name="Image 3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7DB33C-C4FF-407A-A3CD-D865EA787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6" name="Image 3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B4C31D-16B9-4178-A6A2-B1A47BA73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87" name="Image 3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005267-B90A-43EF-8BF3-E03241AED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88" name="Image 3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CB902C-3F6D-498B-97C2-248A0E8F2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89" name="Image 3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9DA404-9626-4283-B36D-BB8C9542B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0" name="Image 3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A728C2-4696-464C-B339-5B66A55D5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1" name="Image 3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13BE13-4B58-4C20-976F-1EB5142F6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2" name="Image 3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EEB29C-F6D3-4B96-A1D7-EBF3B12C5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393" name="Image 3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A745EE-7BD4-49D8-9037-1477812D0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4" name="Image 3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3DCA50-AC6F-4CEC-81FB-B0B08E276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5" name="Image 3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9F129E-CC1D-4145-8504-2C1209503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6" name="Image 3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473272-1E41-4806-AF3F-289284783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7" name="Image 3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186D0C-FE7B-47BD-939F-92ABBC03A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398" name="Image 3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C10038-2851-4E7A-A5F7-FEE66EBD4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399" name="Image 3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D4C895-90AB-44C2-8A93-13E90A8CF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00" name="Image 3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D4BCDE-C7D8-4B9F-B8AA-5B1A39E4C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1" name="Image 4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39FB0B-C6D4-4CA5-B48B-9DEB61F3D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2" name="Image 4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86B5CF-D519-4819-905A-6AC74348D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3" name="Image 4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527BE1-0C49-4372-ACDD-7DA9E2547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04" name="Image 4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4F2D7E-2F8D-47D9-944E-C5D220892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5" name="Image 4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1F3A55-D931-43A3-886E-039F0390E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6" name="Image 4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D65051-7B3E-4CE3-8AA3-83A34CCD4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7" name="Image 4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F862F4-0E70-4E86-8EF6-C4ABB37A5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8" name="Image 4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ED8D3E-174D-4818-AE65-36C5335C5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09" name="Image 4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26FF98-29B7-4515-BABB-8E9B1D5CA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10" name="Image 4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0B6744-12B0-4761-B823-32512460C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11" name="Image 4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7637D9-5FE1-4EEE-8E79-BBEEC9D7C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2" name="Image 4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F0D9B7-4B51-473C-8262-B406BDF8A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3" name="Image 4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AFA91B-6AEE-4AAD-ADBF-AAB0E47B0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4" name="Image 4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22A84A-E6BB-426C-A961-705362F7A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15" name="Image 4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4ECCCA-AFED-4428-8DA1-EAC77B72A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6" name="Image 4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4AD98E-C93A-4F52-A6F1-A4B1DFCFA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7" name="Image 4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8C33D5-5F16-41C5-BBFF-80CBFB20D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8" name="Image 4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54615-FBA9-41E1-B5CF-565898B19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19" name="Image 4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959532-CA0C-44CB-9F9B-5C8496994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0" name="Image 4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0D456A-6EF5-4AE2-B908-7F0F31506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21" name="Image 4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917301-562D-44D1-A9C1-DB779247E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22" name="Image 4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CDD9BF-574B-446F-B22B-B566E4305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3" name="Image 4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5CA6BF-F202-4480-91E1-BB72D8493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4" name="Image 4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F3A000-0222-4081-B83D-65D2EADD8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5" name="Image 4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47DFFE-61AC-47EF-B016-8B667D811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26" name="Image 4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2FCC4D-04CA-470A-B4EC-308F9092A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7" name="Image 4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85F343-5BC5-4468-9C46-01BEE975F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8" name="Image 4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96EBEE-EA03-4632-908C-6BAE15123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29" name="Image 4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AA3E91-8997-4F50-B459-2F999D04A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0" name="Image 4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4A4F49-9374-4FD4-AAF9-5A226D1ED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1" name="Image 4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15F7D6-6094-4F40-BE84-25393B8CF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32" name="Image 4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B637BC-F0CB-48D0-B7D0-08888B799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33" name="Image 4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D3E38A-C82D-461D-A363-820A30901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4" name="Image 4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431AD1-4637-4F02-B19D-ED61C0D0B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5" name="Image 4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348888-3FC9-4CA9-BA3C-3EF6FFF55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6" name="Image 4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3733F3-EFA7-4A61-A124-35981983E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37" name="Image 4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5FE9E2-6227-4071-A91F-C7B6362EE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8" name="Image 4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40DFB0-E31D-4CD2-83F9-051707DE3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39" name="Image 4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112BFA-AFF0-4229-8EAE-50ED7B3F4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0" name="Image 4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050CF8-8172-4953-88DB-9F09790CE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1" name="Image 4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B147B6-21DB-4338-93E1-DFEFF5CD6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2" name="Image 4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ED353-0607-4578-A3E9-66F1D83B6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43" name="Image 4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3187F5-8879-41A8-9D83-57A316728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44" name="Image 4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FCFAA9-C83F-4756-BF83-4D3C869AD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5" name="Image 4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49D8C7-E3FA-4C78-BA36-22B31FB7D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6" name="Image 4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A88D06-5963-4986-8A49-F5AC651D7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7" name="Image 4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A9B8FE-693C-4F04-BAA3-3ECF5C5E7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48" name="Image 4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D77824-C101-4505-89F4-109CD7CFE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49" name="Image 4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01A2E5-2A0F-41B8-99A2-BA8EBDB79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0" name="Image 4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E10F50-3B30-4BAF-8F47-46DAC50DA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1" name="Image 4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D34CA6-E101-4365-8FC1-8CEFC7606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2" name="Image 4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573615-1A20-4B4F-A4C4-5765CE35C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3" name="Image 4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9BF8B9-FA47-45B8-B59F-4B1D73CC3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54" name="Image 4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398AFF-90AB-4F5B-8E2B-2B80FE8CD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55" name="Image 4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1A4670-E0C9-4689-B653-BF141E8FE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6" name="Image 4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5987F7-FE01-4CD4-8E06-45EC7B241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7" name="Image 4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A13E5A-0845-4886-901B-40C8D0DC2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58" name="Image 4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55AA9C-897F-4E69-9EFD-074449C8D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59" name="Image 4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670BD5-6B49-41F9-B372-869983D2F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0" name="Image 4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A41722-A3C4-4156-99D7-299178E11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1" name="Image 4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E6EF74-72CA-4AAF-8EEC-3CA69D69F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2" name="Image 4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ED3060-3711-445D-81D8-C2406B03D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3" name="Image 4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C93EB8-9791-4DAC-9B53-C3CF569DE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4" name="Image 4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1B7E9-44F6-4D8E-972C-FE944CDF9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65" name="Image 4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52F8F4-9E3F-4380-B39A-F2713C8C7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66" name="Image 4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70027E-ED2B-4108-A7AF-0891B1C95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7" name="Image 4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C4152E-C2EB-4600-9FA6-A83B3E815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8" name="Image 4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6C0B3A-A36E-4ABE-8CE7-DE286CE6D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69" name="Image 4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95C10D-F728-4A21-9FF7-78E857F67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70" name="Image 4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3DE39B-57E4-4831-BC17-66B21D44C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1" name="Image 4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4FD582-5EB5-4DED-A48F-05A9CBF91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2" name="Image 4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9E9824-5783-4FE7-84B3-84F51A336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3" name="Image 4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A4BC41-9B22-4F37-8789-4DAD689EE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4" name="Image 4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2EAB77-81E8-4E55-A1B1-B4C55ED83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5" name="Image 4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BD592F-C126-4179-A85E-244E73101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76" name="Image 4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5B235A-F2A1-4310-B230-C287BE6B0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77" name="Image 4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653885-0109-482E-9957-7C7C4BF08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8" name="Image 4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7C8F3D-7449-4686-B011-DBBCA3578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79" name="Image 4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6B94AF-8B9F-495D-883C-0595D7BBF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0" name="Image 4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4B4385-FC15-4B2D-AC80-C0FB06A55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81" name="Image 4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B778D1-5A7E-4211-BDFE-86A5241A6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2" name="Image 4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D256D6-4952-43AB-95FA-8C2BE840B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3" name="Image 4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206355-978E-452E-B8D5-C18D9F822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4" name="Image 4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1B7D3A-EB93-4DDD-B738-8C0C59A8E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5" name="Image 4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947E10-98A8-43ED-BD6B-821799310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6" name="Image 4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A57330-AB36-4979-BFF1-0D6D78724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87" name="Image 4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6CD88F-7695-4CE4-B6EA-73C51CFA1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88" name="Image 4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4F3CE9-BE72-4C28-8554-0E85F454D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89" name="Image 4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657763-D362-4971-AFC5-EA51F207D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0" name="Image 4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65DEDD-090F-420D-88FD-C32624966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1" name="Image 4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495FF0-4E71-4903-A59E-57382C795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92" name="Image 4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78C04A-8AA5-493B-9BD4-3EA0A6847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3" name="Image 4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0FF51B-0C65-46CC-AE20-1F16F2BE6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4" name="Image 4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30B1C6-5A9D-49C7-B1BA-6C82C9F2E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5" name="Image 4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0B3144-F46C-4929-B045-DB8930CE0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6" name="Image 4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E2BBF4-D12D-49D8-BEC0-B812B825C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497" name="Image 4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75CBBD-077B-4CC7-ADC4-5C8963A7E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498" name="Image 4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E0656B-3802-4DF8-AE03-5FFD1EE41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499" name="Image 4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7E85C2-3678-44EB-A14B-ED2F36BDA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0" name="Image 4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DFB395-F355-4698-8D90-4340D9901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1" name="Image 5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F9C43D-2CA9-46E2-8FA0-63331F895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2" name="Image 5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C80BC5-6751-4967-9470-59C96A78C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03" name="Image 5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05BB7-0E03-4437-9D1B-2E1A7D756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4" name="Image 5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E4D999-5919-451D-8C29-6394C43AC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5" name="Image 5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F7AD60-08C1-49F6-9A4E-EF07B84C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6" name="Image 5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6EAD85-0577-46F9-AC3A-FF5617948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7" name="Image 5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7538CF-E356-4148-AD8A-74E0E7287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08" name="Image 5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5E0205-A1B6-4E11-9DCD-312C562CF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09" name="Image 5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DD01FA-91B5-4821-AC1B-21AE890B5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10" name="Image 5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0D06C9-4AFA-4FDC-81C8-F9E33397D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1" name="Image 5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A1782A-C9E9-4770-ABED-32E9549C9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2" name="Image 5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82C79-06B9-4462-8AEC-253FEDF48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3" name="Image 5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7AE220-FE0B-4617-8224-6A4C34578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14" name="Image 5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7F1AF9-6DA4-442B-9008-207A32E77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5" name="Image 5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DA7CA-C914-4B3A-8EB4-3C06C6416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6" name="Image 5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7ABF5-23AE-4635-83DA-15389F1E9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7" name="Image 5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3E09C9-A8E9-4D8C-970C-CAA211FF3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8" name="Image 5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153346-5F50-47FA-90EE-0C136FB66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19" name="Image 5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C4264D-76C4-4371-A306-4D926156C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20" name="Image 5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CD112-3AC9-458F-8CE2-229422543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21" name="Image 5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AC644-5B6C-425B-8DA9-D738C5629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2" name="Image 5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9EEA4E-C6E6-4EDB-8F18-34DD9B197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3" name="Image 5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C72642-1640-4B82-83ED-87F82A58F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4" name="Image 5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0CD906-0B0E-48E4-8259-DC5909CC7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25" name="Image 5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92C81E-1BFE-407A-AF4E-770FD5AB3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6" name="Image 5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26B6DB-E2CF-4E24-935E-E12E7401A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7" name="Image 5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D32BF5-3EB8-4F45-BFE6-D755C6ACF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8" name="Image 5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B5ECB9-5595-4696-AA57-5E46B5602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29" name="Image 5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A678C4-5C20-4900-A5A5-6E300B377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0" name="Image 5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951816-DE1C-43D4-8625-8BDE6DBA6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31" name="Image 5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1C2E8-B112-450F-B0EB-E5BA468F3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32" name="Image 5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D74DB-1DD0-4CC7-8152-2351CAA7D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3" name="Image 5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0DAF0E-2388-4730-90AD-E85B851BC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4" name="Image 5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36AEA7-12D0-422B-9D06-DCE8A8230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5" name="Image 5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62001-7457-4E1C-BAA7-90AA00E14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36" name="Image 5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EDBBF0-B94D-4683-B2F1-9CE517BEA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7" name="Image 5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719BFE-0C4A-4F8B-89F3-6FBD508A2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8" name="Image 5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26347B-F7E9-4939-8B3D-62E0E0C0B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39" name="Image 5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ECA1B8-2118-4183-B8C1-F535849DB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0" name="Image 5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D3AA6B-2C16-4CF5-99CB-55C848785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1" name="Image 5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2BF903-0D45-4652-95FD-CEE76B865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42" name="Image 5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5E7F22-BCE1-49D0-B28A-8117A73D6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43" name="Image 5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880EBA-1100-4FFA-BB61-17E42DDF3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4" name="Image 5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0545E7-64DA-490D-BB9D-D56E7102D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5" name="Image 5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514FFC-DF37-4172-BF8B-776C70DCF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6" name="Image 5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0DB2F0-FBE5-4694-A4FA-7CBF1B570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47" name="Image 5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EB98B2-7EA5-490E-A090-D47AD930A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8" name="Image 5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28FCF4-FC6B-4863-BA6B-422FE2705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49" name="Image 5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4B5EB-FD45-4237-9AA0-33A4F0400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0" name="Image 5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3AA4D8-D5CF-4792-A04B-27A017639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1" name="Image 5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040B1D-DD1B-41E2-A637-2B59DAFB6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2" name="Image 5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4C5276-20B5-4FBE-AFD6-2D051AFA4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53" name="Image 5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BE74BE-D6A0-420F-9351-A2B626288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54" name="Image 5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40DAA1-A330-44F8-85A0-6C8FC7FB1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5" name="Image 5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30ECC-7A44-4F72-9884-923B61BA2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6" name="Image 5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C5A68B-B9BF-4D27-9A58-971CA4914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7" name="Image 5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651BAA-82C1-4C08-94B4-A5F830707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58" name="Image 5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D7BF43-4CB5-4767-9A33-740631EC2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59" name="Image 5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37D901-B7B3-4E92-9FED-A63117828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0" name="Image 5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8256E1-E5ED-4CA2-BEBE-0B87A1192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1" name="Image 5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2EDC77-3FEE-4DA5-9919-AB32B8EA3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2" name="Image 5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D63678-BE17-4D84-A68B-B0F2BE079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3" name="Image 5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5BDD58-91FC-45B9-AADC-ACD3325E4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64" name="Image 5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9BCD3C-AA15-440A-A19E-9543EF006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65" name="Image 5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EA076C-3D74-4C55-BAB3-782AF9276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6" name="Image 5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5DAD5D-AF04-4394-8CF6-8FEB47857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7" name="Image 5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DD59DD-468A-4B65-94DE-9FE0BDBDE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68" name="Image 5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B75B1B-C6C4-4EC5-B1A9-8BD2D7138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69" name="Image 5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9D9CB9-C5C1-430B-84E6-544D69A31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0" name="Image 5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5CA4C7-B18F-4E0B-B5FB-CD4860044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1" name="Image 5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5465D8-FC20-42ED-B646-EED9695D3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2" name="Image 5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F8F3E9-6B85-48B1-B4E9-F0B1572D6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3" name="Image 5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12AC6B-C660-425F-BF2A-4DADBB3CB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4" name="Image 5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87CBE4-863B-43B4-B39F-227A9A090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75" name="Image 5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6DF75D-9B8D-4DA9-A5A7-1E8884DD7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76" name="Image 5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B4BE92-A05C-4879-984A-9F401D35F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7" name="Image 5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743F55-17D1-4EF7-B892-77E298B16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8" name="Image 5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1C91B2-E238-41A3-801C-0CB8A2037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79" name="Image 5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0E1443-A3BF-4B86-BB5B-99EE8F37B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80" name="Image 5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9A5E7E-465F-4B77-827A-9CBA9926F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1" name="Image 5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7BDF96-DC56-41BD-89EF-B3FB52AEA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2" name="Image 5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8BCBE4-6D94-46AC-99CE-BB598E075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3" name="Image 5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8AAC3F-D5AF-4196-91FE-E08B7F7C7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4" name="Image 5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A34D20-D2E3-4A69-93FC-4335D7E4C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5" name="Image 5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DBE262-1852-4BF1-9F18-1929F9155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86" name="Image 5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CC5E6F-1826-4FF9-8631-6D37C4E26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87" name="Image 5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A8ED98-EE28-48FB-9B9B-7892E7189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8" name="Image 5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DE5E9A-020C-410E-9461-2E929919F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89" name="Image 5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4B61DA-39EA-4297-BCD8-B4B8F14BE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0" name="Image 5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4B17C3-57A5-48A3-B78E-E3C340ED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91" name="Image 5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D92367-C6CB-4364-BF84-3FCD6D3CE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2" name="Image 5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B68C9A-88A2-40F9-A216-2033E105E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3" name="Image 5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22D6E5-E4BB-45C7-8904-93C8ED341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4" name="Image 5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4F31CA-583E-4291-82A4-718DF69AD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5" name="Image 5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8327F-15A3-4894-BB5E-6D7F0E786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6" name="Image 5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48CB4B-2BAE-45B0-8A17-ED0D57E00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597" name="Image 5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977678-B069-442F-A566-D389A4534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598" name="Image 5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4AD88D-C65F-4FC7-A094-945979B6B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599" name="Image 5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CE1168-FDB3-426C-B904-62ABF4EA0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0" name="Image 5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757DC4-5F00-43A0-8DE9-54405C492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1" name="Image 6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6BB342-EA26-48F5-AE92-6FCB20F3E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02" name="Image 6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054FD7-2601-4488-B94E-84BF72A3F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3" name="Image 6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05D4E8-DA74-40F5-8324-A74A24B2E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4" name="Image 6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B59301-0A62-475D-994A-59092EEB5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5" name="Image 6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52492B-8E69-4FC6-89D8-7EB9FD996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6" name="Image 6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B24780-F7CE-45FE-87A6-49892708F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07" name="Image 6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40878E-41B7-40B7-84C1-E33362F60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08" name="Image 6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58D09-9441-479C-9B58-EB7FCB284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09" name="Image 6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56C0A-F10E-4A70-93BC-54E5654EB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0" name="Image 6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501C49-1EB3-47FD-B4FD-EC0A55B83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1" name="Image 6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C828F6-9BF5-4990-9A50-C30DF61D1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2" name="Image 6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620E26-D71B-46B1-BB3C-34870B14C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13" name="Image 6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90470E-BD69-4039-A1B9-B602E0E86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4" name="Image 6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5DBE7E-69F4-4710-9B0F-5A698053C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5" name="Image 6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352B54-FBFB-4CCE-B3D5-CC8F955BF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6" name="Image 6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FACE3A-E18D-4F97-8774-B7ADCEBC8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7" name="Image 6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DDBE72-425C-4584-9610-81CABA1AA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18" name="Image 6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08E2E3-8A80-429F-933D-BFDF0C9BE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19" name="Image 6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13BD44-C8BE-4AE9-A11E-64DC397AC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20" name="Image 6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D0AE1E-5C27-4158-8460-5EF5CDEC2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1" name="Image 6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768BD4-0E14-4FF3-9586-0EB947566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2" name="Image 6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DA20F9-CFBF-4B3C-A677-F450523AD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3" name="Image 6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834818-F265-4A37-90C1-793ADF5D7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24" name="Image 6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C49BF6-91C3-4937-95EB-762D35C52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5" name="Image 6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342469-E1C9-4A70-8781-2D9FDE114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6" name="Image 6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E7B4D-DCAB-4086-8059-70CC10147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7" name="Image 6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6E0346-9E75-4B7B-AC4A-6E4939FE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28" name="Image 6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BEB2D8-3B51-48EF-BDEF-73BB37B98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9661073</xdr:colOff>
      <xdr:row>0</xdr:row>
      <xdr:rowOff>1455965</xdr:rowOff>
    </xdr:from>
    <xdr:to>
      <xdr:col>3</xdr:col>
      <xdr:colOff>748394</xdr:colOff>
      <xdr:row>2</xdr:row>
      <xdr:rowOff>272143</xdr:rowOff>
    </xdr:to>
    <xdr:pic>
      <xdr:nvPicPr>
        <xdr:cNvPr id="629" name="Image 6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F2C1E8-F23A-41DF-8E8B-DE27FF2B8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75573" y="1455965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9677400</xdr:colOff>
      <xdr:row>0</xdr:row>
      <xdr:rowOff>1445079</xdr:rowOff>
    </xdr:from>
    <xdr:to>
      <xdr:col>3</xdr:col>
      <xdr:colOff>764721</xdr:colOff>
      <xdr:row>2</xdr:row>
      <xdr:rowOff>261257</xdr:rowOff>
    </xdr:to>
    <xdr:pic>
      <xdr:nvPicPr>
        <xdr:cNvPr id="630" name="Image 6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CBEA02-1460-473F-9C06-92D7B1C3F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91900" y="1445079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9636581</xdr:colOff>
      <xdr:row>0</xdr:row>
      <xdr:rowOff>1458686</xdr:rowOff>
    </xdr:from>
    <xdr:to>
      <xdr:col>3</xdr:col>
      <xdr:colOff>723902</xdr:colOff>
      <xdr:row>2</xdr:row>
      <xdr:rowOff>274864</xdr:rowOff>
    </xdr:to>
    <xdr:pic>
      <xdr:nvPicPr>
        <xdr:cNvPr id="631" name="Image 6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A7DF56-B83E-46A1-B74E-FFF2D84EA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51081" y="145868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9647465</xdr:colOff>
      <xdr:row>0</xdr:row>
      <xdr:rowOff>1455963</xdr:rowOff>
    </xdr:from>
    <xdr:to>
      <xdr:col>3</xdr:col>
      <xdr:colOff>734786</xdr:colOff>
      <xdr:row>2</xdr:row>
      <xdr:rowOff>272141</xdr:rowOff>
    </xdr:to>
    <xdr:pic>
      <xdr:nvPicPr>
        <xdr:cNvPr id="632" name="Image 6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859C52-13B6-4A77-93C4-55E149EC2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5" y="1455963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33" name="Image 6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1BDB30-64AA-4941-87B3-0E388B976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34" name="Image 6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E55E3E-497D-417C-B2D2-E0080290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35" name="Image 6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A56CA7-BA38-49C1-8EED-8F15721B6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36" name="Image 6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95B561-1DB7-4725-9B96-E8D77B8B2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37" name="Image 6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6AAE46-D9C0-42F1-B5C9-457FC2A83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38" name="Image 6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DF31C-CD71-4DDC-BF4D-6504CABDA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39" name="Image 6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8B974A-35A8-4AB8-A8E8-DCA64E1EC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0" name="Image 6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0DC253-7190-4C79-A109-72CFA1052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1" name="Image 6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29149E-2266-4CFA-B00D-46AF418FA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42" name="Image 6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90E42D-B7B0-4EFF-A18B-C112716B6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43" name="Image 6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4F28E7-197B-40B2-8A19-7555B5445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4" name="Image 6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A66049-2B2F-4CD9-95BF-B0AAA9805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5" name="Image 6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125B4E-05FD-4BFE-B9CC-F97F835C1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6" name="Image 6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83F82F-11CE-4451-B241-4AC19F43B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47" name="Image 6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49D11A-019E-4130-8363-2AE5172E6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8" name="Image 6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B2A50D-071B-43BA-A5DE-28C8A07D2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49" name="Image 6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3328DA-2634-498E-BB23-A0F5522CC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50" name="Image 6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60FC10-CA22-46D8-AC2D-E98C67D41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51" name="Image 6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74902-A2F3-46F8-AC77-8BC59455D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52" name="Image 6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132DA2-F0BB-43AE-8FCD-F4EC4BCCE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53" name="Image 6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3D8333-F821-43C1-8D27-E7AA8F339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54" name="Image 6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30835C-0013-4BD7-B505-1C47A493F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55" name="Image 6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96C509-2CCB-4F80-97E2-79077597C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56" name="Image 6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886820-08B4-4178-BC4D-04D4196FF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57" name="Image 6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46AE96-051C-4F37-B141-9FBEB1254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58" name="Image 6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369EC-2D47-4FFD-B532-5A257DF70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59" name="Image 6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2B22A5-76D9-484D-ABFC-D392054DD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60" name="Image 6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2BD483-FBCA-487E-A7C9-F92FFDB23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61" name="Image 6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E1329E-B369-47E2-A5EA-F9EB191DD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62" name="Image 6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F14E4E-9E90-4E2A-86C7-18BB4DD69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63" name="Image 6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A558FB-83BC-491F-ACB1-DCBFEC521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64" name="Image 6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29AD4B-7543-4D1D-B729-839EC3A6B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65" name="Image 6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16BCB3-7BB1-443E-B837-2CE5CA596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66" name="Image 6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6F11F-336E-45AF-8254-E3E7FF7D0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67" name="Image 6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BE21A4-8173-4E0C-96A3-4DCC24060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68" name="Image 6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065725-E509-423E-BCB3-0073066A3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69" name="Image 6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3790E1-9B4C-482C-8E6B-8CCC5E978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70" name="Image 6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54E32-E8E5-48C8-8E8C-04B2389F2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71" name="Image 6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7C7D8F-0201-4B63-AF32-2DE70D02D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72" name="Image 6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7E9B37-DBCC-42CC-AE53-6B16D3743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73" name="Image 6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446D34-DBC7-44D6-B24D-0B5BA6B17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74" name="Image 6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97B0C3-7F6B-4905-A6B5-AC78D1A90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75" name="Image 6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6916F0-69F9-478A-952C-ADF27E50E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76" name="Image 6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E1C289-0229-461A-9954-32E4DA7B0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77" name="Image 6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CCC4F5-32A5-47ED-A219-FECBF6B2A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78" name="Image 6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9E5E84-AC10-448E-9D17-D395A6525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79" name="Image 6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1FD85D-AB83-4962-94AD-39B711A2C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80" name="Image 6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29EE5A-7798-470E-8C33-C49808EAA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81" name="Image 6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315D5A-9027-46B0-85E4-8B1C1ECE0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82" name="Image 6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75F1BB-2D7A-4020-813F-CC32C7C86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83" name="Image 6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D8207-69D4-4E65-A60F-B0C6CBB58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84" name="Image 6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AA1804-8701-4DDC-8262-4D813A853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85" name="Image 6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06BF4F-71D4-4CD0-9B22-2D87F2DE2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86" name="Image 6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EB7F1E-80B6-4E60-81DF-1C5D4A738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87" name="Image 6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2C9AE0-A6C3-47E8-B26E-8AF08A0F8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88" name="Image 6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0B6F1A-7262-45C6-A604-F10DAA972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89" name="Image 6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2BEFD3-A31B-4D7E-A305-F8B539825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90" name="Image 6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18FF9C-CD5E-4EAC-B6A0-AAE971368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91" name="Image 6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40D507-3EC4-4248-A1DD-FC8827182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92" name="Image 6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C2D6B-4EB7-4FF9-AE1A-9A3581ABE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93" name="Image 6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0DF5B2-C01D-4D8A-BA0D-F2361F00F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94" name="Image 6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AB5E63-A023-46F6-868B-141A23FE3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95" name="Image 6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20370F-8AF0-4F56-9F0A-A7BD4206B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96" name="Image 6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57F5F9-955C-40F0-ACCA-A13452E25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697" name="Image 6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7BA8F4-0409-4564-B842-B818FDEE3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698" name="Image 6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F1AC60-CCCF-495C-AB73-51AFE4C7C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699" name="Image 6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41F378-E314-4932-B462-85AD67840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00" name="Image 6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AE259-4819-4D85-BF23-7511FE007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01" name="Image 7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8569E3-3AA9-4C38-8205-C2FCA6719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02" name="Image 7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E5EC0F-112F-4169-9F14-8D4137DBA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03" name="Image 7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3B6463-5885-4CF6-A8C6-8BAB8CDE0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04" name="Image 7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CFD046-4DFD-4A59-9C33-31442E760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05" name="Image 7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F70BC5-9575-4FB2-95F3-BA1846BC1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06" name="Image 7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B04499-5AF4-40F3-BA9D-49377BD7E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07" name="Image 7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A2FBAA-51D3-40C1-A290-ED6E36708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708" name="Image 7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C8CCDD-A14C-4090-B521-34B6F5D2D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09" name="Image 7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54546E-3FBD-4D48-898F-4704EAF84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10" name="Image 7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059B64-9FE3-414E-B2DD-8E888CE0B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11" name="Image 7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797A0E-4911-4A82-955E-8C19B1FD3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12" name="Image 7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350DB2-9B0E-4843-87B5-B4885B53B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13" name="Image 7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EE8313-2CCC-4335-B8BD-184785D79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14" name="Image 7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B62D82-C300-4C36-96A4-61E5E025E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15" name="Image 7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B8B17A-C1A3-4384-A095-3C01B39A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16" name="Image 7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0EE4B9-9AA5-400E-AD29-D60C09516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17" name="Image 7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76370-BCC2-4071-813B-FF0D833E6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18" name="Image 7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AA85F-723D-4F71-8AC4-8AF69F2F4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719" name="Image 7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A5AE17-4770-4EFF-BE24-A07791094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20" name="Image 7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5AF7A9-0745-41B7-8894-25683E701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21" name="Image 7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BD0D74-3E56-4609-B996-AA1B8B53A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22" name="Image 7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CDBC9C-BDBE-4193-9133-8DEC31104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23" name="Image 7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D830E0-4045-448F-AE5F-998A214E7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24" name="Image 7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53ED80-99F1-4183-848E-3ED687409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25" name="Image 7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952E60-6A53-493A-9DC1-4D2A4A729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26" name="Image 7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449C4D-AB41-4AE8-9337-162CE51E2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27" name="Image 7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B75AF7-1354-44F5-BC93-07FE735CC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28" name="Image 7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489F39-916B-470F-A898-CE31C77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29" name="Image 7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DC62D9-080C-40A6-8FCF-A731B13AD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730" name="Image 7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EF59A0-643A-4871-B2D9-FE2115A30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31" name="Image 7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3DE6E0-97E8-4F0C-BA6A-83D1F2069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32" name="Image 7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E1BD50-60A4-492C-A8AC-500AFF643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33" name="Image 7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3BE2D3-02B8-4AB4-9B34-56317C9DD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34" name="Image 7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D25FC-4708-4776-96CE-E4903F305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35" name="Image 7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6F10BC-39D2-4E4E-8FBF-2ECB7ECBA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36" name="Image 7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DD5B15-1F70-4C93-8820-F08652417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37" name="Image 7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36B123-8A89-4EBD-85D3-81E414A3D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38" name="Image 7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5FB75C-3D07-4DD7-B139-9B072BC65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39" name="Image 7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7E9D74-17F0-49B6-84CA-0D6194786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40" name="Image 7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2C3175-74CD-4FB9-9C32-8B00D6285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741" name="Image 7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71F804-249D-4E47-AC13-ED1653D7B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42" name="Image 7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B580D7-37A8-4886-8FD4-CE891E7A2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43" name="Image 7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EB8CC2-9388-46F8-8C76-61FEE1743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44" name="Image 7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702584-4587-4C36-904E-1E69438E1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45" name="Image 7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8E8733-6693-4C50-B38F-6C5B8EBE9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46" name="Image 7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37F8A5-3222-4347-850B-D108F233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47" name="Image 7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E67D2B-6E74-48C4-8E9F-1C283B4D9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48" name="Image 7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5D8542-27E5-4910-BC01-3043DA766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49" name="Image 7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198504-C671-449D-97F0-F99D8CEF9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50" name="Image 7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FCCD9C-2D7D-45FB-85F5-3D025F889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51" name="Image 7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58DB1F-977B-433D-9431-EC3933069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752" name="Image 7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DB197B-2D76-4F1E-9415-1DAAC889A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53" name="Image 7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7286B3-AC54-47F2-AE57-DE131F7FA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54" name="Image 7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1B91EC-F57A-4B01-8079-85CC9D0DD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55" name="Image 7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FD0A1-5097-4F49-885A-CA965A899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56" name="Image 7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14E039-0F00-4E16-81F3-5DC2D1BEF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57" name="Image 7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E9AE29-7B31-4391-A8C2-B4877975A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58" name="Image 7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6480A1-AA32-419E-BF1C-671CFC86E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59" name="Image 7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49993F-41B5-4358-A21F-57129EA8A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60" name="Image 7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0CE375-F62A-47F1-A63D-38A372553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61" name="Image 7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F8B234-4FCE-4BC7-AD81-88C27E53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62" name="Image 7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6A27F7-4043-4B1A-B591-7EED9480F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763" name="Image 7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B671DB-60B3-45FD-BA59-450CB16A0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64" name="Image 7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43B90-B2E0-4CDA-A6EE-B4DB0B83A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65" name="Image 7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644E96-722E-46DA-9AA9-18408CCEF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66" name="Image 7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8B835-8698-4258-B395-DE13EB0C1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67" name="Image 7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3DA84E-AFF4-4D64-B1A7-8DF59E2BE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68" name="Image 7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C13629-5A44-426B-A3A1-7C5F2189A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69" name="Image 7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50E402-E15F-40DB-A9F8-1696C3379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70" name="Image 7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1D8E5-8FAA-4220-A6B8-3CC00046E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71" name="Image 7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9182FC-0A75-4044-B56A-AD556D06F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72" name="Image 7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BE19D4-49C4-422C-9577-FFB24FA3C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73" name="Image 7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71097C-E08B-4BA7-9ED7-B7426A177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774" name="Image 7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5F0206-CF0E-4C12-8D98-76F0DF9B1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75" name="Image 7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3492D-C80B-4E29-98FA-B738D65EF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76" name="Image 7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93766D-20CE-4132-9412-1B4F3DF0B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77" name="Image 7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FF86B5-A88A-4438-A0C4-EE4FB2F3B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78" name="Image 7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D010EF-F4D4-4EED-89A0-7920292D9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79" name="Image 7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4CDEB9-EC2F-445A-BAAA-3A55A5AE8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80" name="Image 7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54B50F-A99F-4CA7-A1E5-AE3E8A380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81" name="Image 7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C82208-007E-47DE-A1CC-47F0C4B8F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82" name="Image 7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AA2B22-55DF-403B-B392-450CD97BB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83" name="Image 7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D1034-8AB0-4EEB-999D-1B0928BC0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84" name="Image 7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377F3F-A9A2-42E5-B736-EC22FB077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785" name="Image 7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7C726C-28AD-421B-9FBB-41DB430F8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86" name="Image 7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403AEC-7F53-4089-8F43-F3744B54E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87" name="Image 7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D96F49-1F84-41A5-B983-75D77F21F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88" name="Image 7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BBA4EE-0FF2-4C53-89FB-6AB82AC8D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89" name="Image 7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35FD2D-8D4C-4125-A64B-58ACBB62B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90" name="Image 7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DFECE8-1EF4-4E1C-BC86-1465F39F2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91" name="Image 7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C45D90-C9AE-4201-AB4E-C24BC07F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92" name="Image 7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FEC8B8-FB9A-4C9B-A973-992956935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93" name="Image 7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644AEE-C488-4622-8331-22A9F9810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94" name="Image 7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5FB269-BBCC-4176-8B24-CFC4A2DE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95" name="Image 7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625214-BB86-488C-B908-B93518A97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796" name="Image 7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AD210C-1DDE-495E-9A8C-D87139A8B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797" name="Image 7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73BDE-57CD-420B-B17E-CC9B6F5CF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98" name="Image 7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96BE88-AB62-47A1-A3D7-75BF572CD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799" name="Image 7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7B88A0-2E31-4F47-8871-BDFCCD64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00" name="Image 7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2DAE01-D0D3-4E3F-B350-4FD74CABA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01" name="Image 8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AED784-F186-4A8A-AF61-0465C46BF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02" name="Image 8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01DA1-29AF-4820-861A-96B492DD3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03" name="Image 8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4BA84F-D011-4B0F-AFB3-0F073C712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04" name="Image 8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29F2E3-AACD-49C2-A5E9-63D8C1BC7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05" name="Image 8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018664-4CD7-496D-A464-FEDDBE622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06" name="Image 8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7F5503-FC28-4F17-9824-46E409D36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807" name="Image 8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CCF983-7540-41B0-A780-A96E8B60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08" name="Image 8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E1F0F7-B3C9-4D44-A260-DB8FF46A7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09" name="Image 8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97E292-612A-4066-A240-592BFABE3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10" name="Image 8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ED43B2-A214-42DA-8C5C-6416E2793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11" name="Image 8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C8D205-1EB6-4981-A9C4-D0EC67AA5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12" name="Image 8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FF0A13-6BF1-4810-A9EB-4885BFC08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13" name="Image 8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87CF98-C78D-410F-8A00-E9C3F6EB5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14" name="Image 8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452784-1790-4644-A406-2640BC816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15" name="Image 8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85F850-5A90-47A1-BBA4-DAC104CD0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16" name="Image 8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71B52E-097A-424D-A2C6-1B75F7A88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17" name="Image 8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27B1A3-9838-4D0B-8FD5-5934DA031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818" name="Image 8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CCE63F-0415-40B1-9C84-8FC1E270F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19" name="Image 8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63F000-CB1E-4558-82FA-0BFB1C603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20" name="Image 8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2434D4-E2B6-46E5-9C3E-87A839D82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21" name="Image 8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D2E633-2274-4644-BDB8-8E6CA34FB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22" name="Image 8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061ED4-85C9-4DA5-BBC0-71FA35F11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23" name="Image 8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44B826-81F8-4AF4-9124-A08830D8A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24" name="Image 8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FDF577-8B15-48D9-9592-DABBA83A8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25" name="Image 8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FF39BF-6B60-443B-B11C-51892846F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26" name="Image 8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D0AE2F-D1A8-4FF9-A8DD-91739DCFF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27" name="Image 8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FDBBB2-AF32-4302-9FDD-C7DC4D76C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28" name="Image 8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C769E7-57A7-471F-8DB5-D636268CC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829" name="Image 8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0B018B-E62A-4A94-BBE6-47937917A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30" name="Image 8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BB2296-F917-426E-818D-62B477627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31" name="Image 8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685BE9-9F26-405D-BEF4-CBE6FC2FA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32" name="Image 8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CE962F-87D0-4ED5-92A9-08052EB28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33" name="Image 8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EB78BE-7677-4238-9093-1CCE496E4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34" name="Image 8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69746E-A286-4F71-A5A8-644CE09A9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35" name="Image 8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9BCD11-A418-4BBD-A8CF-FA6D920D2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36" name="Image 8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58FFF5-3577-4BC2-8F25-FD91CFE85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37" name="Image 8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7B6A67-D7C0-420E-A16D-F197FC4C9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38" name="Image 8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45FAD2-CD3B-4E69-85BC-02DA109E5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39" name="Image 8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4477E1-0ABB-4E19-A3FE-22CE17B29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840" name="Image 8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D32270-0427-4587-90D6-490C7BAC7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41" name="Image 8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2EBDCD-8C04-4F56-83C4-C7B4B260C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42" name="Image 8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2F6E8F-D549-4FDA-ADD6-EDF7ADB5F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43" name="Image 8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D22CE3-234D-4BD3-8592-33B072DF2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44" name="Image 8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901DEF-1F10-4F1D-9C71-78FB1B8E5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45" name="Image 8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F1680A-7447-42C5-B7FE-D9B3D5D26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46" name="Image 8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A86BFA-75B0-425E-B697-30B04AE8B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47" name="Image 8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88FD2A-46EB-413F-9241-5EEEDA50C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48" name="Image 8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AE6391-0CE5-41AE-8896-E58BB6786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49" name="Image 8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78EE20-BD5F-4F8F-B2E7-DF7349C8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50" name="Image 8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CEC1E6-E19F-4CE6-8FF0-1D7F7D7AB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851" name="Image 8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17A2DD-74E9-4AD2-A20A-A8BA5B070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52" name="Image 8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A7FA39-C454-4AEA-9E8C-86D4EE0B4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53" name="Image 8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FF0BB6-08F4-47F3-8164-C5702CBBC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54" name="Image 8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EC568-42D1-4EA4-ADBA-E53170D49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55" name="Image 8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B403B9-3B40-4238-B9C4-44A59B32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56" name="Image 8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28BF31-6A4C-413B-A142-772BF0B80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57" name="Image 8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9E5BEE-68CE-4B12-B2E4-6F8F1E93E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58" name="Image 8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7A6F07-5EAD-4672-84E9-6D3DE2EEF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59" name="Image 8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590D9A-D0C0-48E1-88EA-4AE69BB21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60" name="Image 8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A72FAB-AE5B-4E36-8C77-74ABF0BE1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61" name="Image 8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61AF5E-627D-4B63-ACE0-7931B6827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862" name="Image 8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A832CB-36DB-4769-AA8F-D0031A4B0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63" name="Image 8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BE1D00-EC62-498C-828B-E394FC4A8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64" name="Image 8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9B67E3-190F-4798-9A07-180439C71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65" name="Image 8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7B0AD8-EF1C-4050-BFFF-8C6EE2005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66" name="Image 8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D6DBDA-6560-4ADF-AEE1-D4B529C87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67" name="Image 8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5A4008-2F10-446C-8703-0902587F7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68" name="Image 8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98B45B-F4AE-4C4F-BD50-E0FE81292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69" name="Image 8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31513B-745F-4F91-BAA8-2F07510AB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70" name="Image 8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A6C780-9F28-4C75-A35B-7AB38927E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71" name="Image 8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CD4A9A-C55B-41B1-925F-943C6DE3B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72" name="Image 8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4607AA-8BFB-481B-AFF8-E2EA89BD6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873" name="Image 8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9107C-89B4-4CD9-A9B7-AD8069F99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74" name="Image 8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12F44F-5DAA-4B2C-AA3E-952F81A79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75" name="Image 8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57B131-D3DD-4407-85AD-3A83F04B0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76" name="Image 8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15A238-1BB6-4042-B817-8BA3531F7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77" name="Image 8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E6DABE-AC62-4E39-BCE5-FD3A5BC8B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78" name="Image 8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6B96FF-5436-4548-9405-FFFD5EEB7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79" name="Image 8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680F65-B2FE-4710-BAB6-E84ED2B43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80" name="Image 8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260082-EC00-46E7-A49A-E2087BB18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81" name="Image 8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8BD853-AB74-4E32-9FA4-3C2D0D9FD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82" name="Image 8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5A9022-F758-45D4-9A6B-74E31CE7A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83" name="Image 8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0A60D-6430-4428-819F-019EB72C0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884" name="Image 8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15BAF7-FA05-4E76-8BC1-C849B42EA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85" name="Image 8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983765-9BBB-4EC8-AF12-9D3DCA53B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86" name="Image 8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6C52C8-67D2-43F8-9143-C6F081799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87" name="Image 8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25F89-8155-49FA-946A-6BC65F186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88" name="Image 8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400C48-970D-4358-B72C-7A721AB6C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89" name="Image 8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807329-DEEF-4C18-AA11-982F968CD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90" name="Image 8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AD25DA-E3AD-4AF7-928A-AC1994F49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91" name="Image 8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59C5AA-7340-4A4C-9510-92662C8A6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92" name="Image 8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870CF8-AC10-45B8-B8BB-DC3078569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93" name="Image 8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B8DC75-18F9-4141-8775-BAEF74E37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94" name="Image 8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7BEED9-22A7-448B-99FE-C358D6E9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895" name="Image 8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071847-F585-4621-A7A8-FD28C84C8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896" name="Image 8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CD2DBB-B047-4797-91DF-87369EE2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97" name="Image 8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072A2D-EB80-4A56-9BCD-0DC85D0EB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98" name="Image 8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2B4BE0-E387-4776-A6EC-3137F9B7C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899" name="Image 8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1D933D-C4E0-4513-8235-4A3642EDD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00" name="Image 8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B9BA9E-4063-48D9-88A4-C32F33B80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01" name="Image 9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B26701-3E3D-4946-823A-CC3D4E6A4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02" name="Image 9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BCE413-F324-442A-967A-E1F817754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03" name="Image 9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30E5E2-8E6E-4556-8FC1-2C5E5370F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04" name="Image 9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9A379B-470D-4B15-9931-770E7357F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05" name="Image 9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FE299-7ACE-46DA-BABB-BA0F27D23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06" name="Image 9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B7DFE4-7EAD-4FE7-8E43-F5385CBAE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07" name="Image 9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7E55A7-B142-491B-A672-F316FF93C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08" name="Image 9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C4055-E6B0-4D9C-8A84-87DF478A4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09" name="Image 9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ED8CE5-FF1E-41FA-AFE9-BA5850E54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10" name="Image 9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7C0C1A-28AF-4452-8232-341B4A5F5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11" name="Image 9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699AD5-5C3F-4DE1-8894-2387DA433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12" name="Image 9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D35659-1B17-4C1E-B6F2-416472DF2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13" name="Image 9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CE52F4-D019-472E-97C2-1E55622D4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14" name="Image 9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F16A6A-5081-480B-86E0-3E4F165F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15" name="Image 9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1C8BC4-E08F-4AC6-83C8-F53D3DD3C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16" name="Image 9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EB5B7E-8DDE-43B3-A556-4DE273415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17" name="Image 9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AB2D9F-1960-4DD2-BF43-CC98B677E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18" name="Image 9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4BDB66-8060-4748-810F-0B5AE68A2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19" name="Image 9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ED6256-DE24-47F9-BB44-47C248697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20" name="Image 9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090705-84F2-412A-9995-2C4732346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21" name="Image 9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8A300E-DF07-4A53-B03B-064667A95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22" name="Image 9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A9E59-928A-45B9-ABE3-D4D99C405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23" name="Image 9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F119CF-4C68-493E-B46F-DA0433977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24" name="Image 9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CCA39F-5A41-4225-9B3E-A1CEE69BD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25" name="Image 9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652C86-B272-42F2-83D6-5FE8E0AAB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26" name="Image 9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F0FB70-ACC8-497B-9BFA-050B25BE9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9647465</xdr:colOff>
      <xdr:row>0</xdr:row>
      <xdr:rowOff>1455963</xdr:rowOff>
    </xdr:from>
    <xdr:to>
      <xdr:col>3</xdr:col>
      <xdr:colOff>734786</xdr:colOff>
      <xdr:row>2</xdr:row>
      <xdr:rowOff>272141</xdr:rowOff>
    </xdr:to>
    <xdr:pic>
      <xdr:nvPicPr>
        <xdr:cNvPr id="927" name="Image 9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614199-02AC-4826-BA37-F5C5A30D4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5" y="1455963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28" name="Image 9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DF5BF6-4519-411D-901D-8A776BD55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29" name="Image 9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BF8424-33C8-47E3-94C6-B782FCF9A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30" name="Image 9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685012-EB65-4BFF-8BF9-B8013D01B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31" name="Image 9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50ACDB-0F16-4190-8938-5F004EE95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32" name="Image 9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0396C4-E22F-44F8-8495-E616BD724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33" name="Image 9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0F75E9-E8A4-4588-82A8-083389063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34" name="Image 9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457DBB-DD8C-4353-AFB1-40EA3F387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35" name="Image 9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742321-36C6-4AD4-AA9F-B584CA00E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36" name="Image 9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563F27-CF6A-4C6D-B499-F02CFD154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37" name="Image 9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B73512-9FFE-4F30-90FC-349C879FA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38" name="Image 9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2D405F-2890-451D-B97C-8477E8F67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39" name="Image 9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EA3911-7ACD-4260-B75B-687CDD3BB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40" name="Image 9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C85B89-F289-4E38-9F2D-815C833EC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41" name="Image 9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976350-9A6A-42A0-91BA-818C84299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42" name="Image 9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685A75-674A-46C1-9ADA-70A2BE0F4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43" name="Image 9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88D9DC-741C-497D-96A3-941BD9D10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44" name="Image 9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16206A-A92C-40E7-BF1D-15DB592D0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45" name="Image 9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BF2127-2AC6-4789-BF75-B6BEAB7A1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46" name="Image 9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3AF85E-211F-4EA8-97B3-96DE295D6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47" name="Image 9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5C6ED1-F65A-4C6F-89C5-8BCED40DF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48" name="Image 9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C368D2-4140-41B4-998F-023F8CDC7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49" name="Image 9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BC1DB8-AB2E-4BAF-AC41-6B4CDACF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50" name="Image 9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E22A6A-471C-4B33-A958-E33156955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51" name="Image 9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76844-539A-4FCE-9767-87D258AED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52" name="Image 9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0877BA-31A5-4E98-B67E-1445C2050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53" name="Image 9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4D58AC-7557-430B-BBBF-CDCF0A54E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54" name="Image 9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435F1F-7391-4793-9C2B-64F8246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55" name="Image 9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155414-438B-4BC8-AC61-1D6B07575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56" name="Image 9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3A5341-BCC9-4F04-8826-FBF7F8A40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57" name="Image 9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32DFCC-3AD3-4C75-9AD1-6A8C39737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58" name="Image 9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896658-ABBC-4756-823C-0A3475F46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59" name="Image 9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8AF0C6-9B69-4F81-95A8-A1B04E2E8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60" name="Image 9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B05A88-CFE7-4650-AC55-9D85F1468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61" name="Image 9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873D39-4194-47AE-AA7B-3DAE44B6D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62" name="Image 9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3F2527-0EA9-4193-8355-0C1A48E40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63" name="Image 9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951D8E-4050-4B62-A647-1F634801D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64" name="Image 9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DF368C-77F5-47AB-AB0B-88BD712CD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65" name="Image 9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5ADC4D-FB67-455D-A40E-5379F2DEF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66" name="Image 9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BCDF9B-C2D0-489D-9105-3315D3E6C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67" name="Image 9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6E046E-3FE1-44F2-9666-BB999ACA0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68" name="Image 9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777B59-DAFC-498B-8BD5-C12E9B457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69" name="Image 9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0A92EF-4364-47AB-8690-5CD573255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70" name="Image 9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D6B33B-F8EB-4288-A13B-92A43BE25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71" name="Image 9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C11227-4D3F-4EDF-B94D-A31D1F096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72" name="Image 9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CA6985-2D89-478F-993F-AC1DEC6F5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73" name="Image 9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D02340-BEFC-414E-8154-9FAD97DB6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74" name="Image 9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966EC1-1509-490E-B7BE-79B3B53ED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75" name="Image 9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3781C0-7BDC-403E-8BE7-630137519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76" name="Image 9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C7AA65-CD49-4E17-B7EF-5348583D5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77" name="Image 9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23C59D-D550-486A-A229-2B189407D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78" name="Image 9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F8EC41-404C-4153-AFFB-DCCBA4DD2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79" name="Image 9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062C94-A296-48A0-87BB-12A426DC1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80" name="Image 9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8D881A-7650-4D97-A8A1-651910C49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81" name="Image 9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00B12C-C972-4CA1-BB6B-6113A651C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82" name="Image 9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90CBE6-F3B2-4A04-9EC3-C7A65AAFD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83" name="Image 9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70EF5F-7EEC-42AA-AE6B-FE373E1A2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84" name="Image 9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29FDAD-F794-45F0-A955-2AD7416CA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85" name="Image 9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98B481-BA4F-4577-B22E-0C32C4824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86" name="Image 9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0ECD46-7AF1-48D5-8A31-D9ED5DBE5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87" name="Image 9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9161E7-A288-42D4-BCA6-4BA5EFBC8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88" name="Image 9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475DB9-09FC-4605-96B3-8B817F871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89" name="Image 9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DB004C-895E-4AB5-9C8C-7927B538E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90" name="Image 9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690F8F-70D4-4A3B-864E-70E01A1A3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91" name="Image 9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E7FCA7-E9E5-47F1-8E24-1E71397E2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92" name="Image 9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AF4277-32D7-400D-9D3C-7C1D7FE02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93" name="Image 9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4C914-43FB-406D-AD3F-A1AA001D9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994" name="Image 9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839518-6CC4-4803-9CEE-BB7FD4228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95" name="Image 9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D6CE73-8B23-4BD4-B997-9BDFB4263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96" name="Image 9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FF32BC-085F-4A80-82F7-3E3A8F01D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97" name="Image 9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5BDA6F-85F7-4B9B-8372-AB90D10C9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998" name="Image 9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44FFA6-02CD-41BA-AA6E-930E2CAB8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999" name="Image 9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F173EA-90B8-4C82-ADF0-08DF46CF8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00" name="Image 9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54DDE5-E1D1-41AA-9981-E35C83F8E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01" name="Image 10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EA5C65-90A8-4211-B989-713ED8C0C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02" name="Image 10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3DBA92-5CBB-4ECA-BEE9-AFA47EE8D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03" name="Image 10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20EA70-DDD3-4190-95F1-A29394419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04" name="Image 10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CD708B-7258-4701-838D-794B4DCF5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005" name="Image 10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55D69D-ED23-4160-8DF4-C8865D650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06" name="Image 10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E5B71F-EC4B-4B22-B8A5-E575E1FE1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07" name="Image 10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23231E-F6A2-4FAA-81BB-7F3ECD319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08" name="Image 10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8288BD-E256-432C-93DF-B9B154B27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09" name="Image 10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7CE091-3DD5-4B85-B88F-C1AD684D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10" name="Image 10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14A3B7-1301-4444-AEF8-00ABD1BCC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11" name="Image 10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34C099-2EBE-47E6-BFD0-0E1ED917E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12" name="Image 10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34F7AB-3DDB-42A3-8CB5-116DCBFB1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13" name="Image 10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021C51-F70E-4B18-92D9-ED5D18F53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14" name="Image 10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B38F2C-CF4D-48CA-A61E-A93F94A24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15" name="Image 10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DCC073-6AAF-459E-8503-D644B4923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016" name="Image 10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BB358-3CCA-487C-B2BB-9A4375372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17" name="Image 10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7C200C-76F6-46A0-82E3-AA606FA7B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18" name="Image 10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4BA5EA-0DAE-46F8-9527-FACB781A1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19" name="Image 10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17F11E-5678-43AC-A378-168C723A4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20" name="Image 10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55A165-0B62-4B33-9D16-6427F223A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21" name="Image 10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C931FE-3AC2-4019-8E77-B2DB056D2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22" name="Image 10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0F0AA1-4564-4BE8-9759-C053D7F1C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23" name="Image 10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E7782D-9357-47D3-B180-3E56C9AAB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24" name="Image 10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B705AF-70A8-4495-9B6C-05B3A14EC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25" name="Image 10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43FD03-73C7-4CBF-856D-7B7E0F0B7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26" name="Image 10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1ADF39-FD28-4ECA-B35C-DC8F2B1B4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027" name="Image 10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312D89-5C6D-4720-B39C-6495AF2FF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28" name="Image 10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DB4BE1-B377-46B9-8F8F-39CB07C16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29" name="Image 10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AA51D0-ED07-4274-9490-EB562F4DD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30" name="Image 10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36128C-D325-41ED-9413-3EC987B14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31" name="Image 10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D97242-A08F-4560-8FC0-6EB52F20F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32" name="Image 10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51D660-6905-4204-BEC7-B37BF6327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33" name="Image 10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6233F5-2331-486B-9DDA-85F7EFE69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34" name="Image 10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365C51-CDDF-4690-99D5-446A78FEB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35" name="Image 10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56A1E6-E816-4B37-8104-6F30729CF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36" name="Image 10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A8A413-AF32-4571-9FD4-29F132521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37" name="Image 10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DEE7AF-76FC-48DE-AFA7-996BDAED3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038" name="Image 10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0DDA92-9B87-4F62-AC52-7FB457247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39" name="Image 10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25CB3D-DAD1-4C4B-87E0-035E20477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40" name="Image 10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48275E-D8D8-4B8E-8538-52D888F86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41" name="Image 10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8C7C86-0F65-4D71-ACCE-22F136CD3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42" name="Image 10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209CFD-C43F-45B1-B57F-FF5617377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43" name="Image 10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B0291F-44A6-46B8-B092-44526A85B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44" name="Image 10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D8B8BD-7BB0-40E7-9A34-107180AE4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45" name="Image 10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06E634-D507-4439-9F27-EE26E0B95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46" name="Image 10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62CD0D-0436-4185-A132-5BC9A42BF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47" name="Image 10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D39B2-53E3-41BB-90E4-79A00B1A0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48" name="Image 10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AC0D9D-F85A-4900-9843-B3B9AF532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049" name="Image 10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E70B0B-5B73-422C-9B33-DC19B8635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50" name="Image 10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1AC49D-35A0-4193-933B-B5661AC65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51" name="Image 10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7ED640-590D-440A-A9DB-6ECBD43E2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52" name="Image 10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52C846-DA1A-4F63-895E-2AFADEF36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53" name="Image 10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0CA94-5B63-4C1A-B1FC-4DC414537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54" name="Image 10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5B7EC6-B1C8-408B-9ADC-C625462CB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55" name="Image 10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70BE3E-0EBE-45E6-9D67-81DADD6CA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56" name="Image 10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4C8E89-F1E3-4E69-8D28-7F6C95E0F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57" name="Image 10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13534C-1750-4878-BFA5-888962337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58" name="Image 10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3D9992-A890-401B-AC99-8E0AAD9B9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59" name="Image 10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6E7757-9D29-484C-93BC-6A78BF1A2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060" name="Image 10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9A5445-EA19-4105-BDFD-8101014AB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61" name="Image 10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1A552-48DB-4CAB-BD32-C304BE898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62" name="Image 10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65B474-9D08-4C75-88D3-5060DA28E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63" name="Image 10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594D6-F158-426C-ADE1-5D72CE245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64" name="Image 10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6796AC-D411-4FBD-9662-9178A7C66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65" name="Image 10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22F1CD-CAD7-41AD-99ED-D65969E64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66" name="Image 10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08B77B-C4B3-4502-ACBE-621DB7141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67" name="Image 10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14CF03-196B-467D-9784-1653870F5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68" name="Image 10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E641C5-A0B8-4557-8DCF-1956C40CE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69" name="Image 10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6557DC-90B0-4170-BE44-AA9EA8597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70" name="Image 10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798D38-BE2F-4A7C-A9A0-C42CE77E8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071" name="Image 10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D49858-EA96-481D-8DA4-3E51F06C6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72" name="Image 10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8101DC-8353-4D64-BE01-965C7CC36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73" name="Image 10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C6B818-F882-42EF-BA56-CE438F67C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74" name="Image 10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07E1FC-95DD-4E6D-A210-9BBB8DD10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75" name="Image 10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BEDF0E-E00D-40A6-AF76-08553E751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76" name="Image 10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20F1C2-992A-4E15-85F1-176E0B617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77" name="Image 10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FC2748-58CE-4C1E-8312-30C0A14E6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78" name="Image 10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F3F51-0B8E-41AB-A6CC-1D48A06F2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79" name="Image 10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E08C60-42C8-4849-BBDB-B7B519541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80" name="Image 10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8A4F1C-3B66-4FFF-A9A5-321E8EBE4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81" name="Image 10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FD8EFA-8908-47FF-AB1F-3694D8BA8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082" name="Image 10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6F046C-9815-494E-8CD7-0595AD7F3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83" name="Image 10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3B0B7A-101C-4974-A2DE-EFA2D7234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84" name="Image 10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833FE9-57E0-4A37-908C-38F25BD33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85" name="Image 10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6EF040-B5BE-48E2-BEA1-4D5F59A3E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86" name="Image 10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1866FD-2B33-4F41-94B2-A6904A9FF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87" name="Image 10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3B9466-F3EB-413C-81D4-C459A558F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88" name="Image 10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44B5B7-505E-4494-8D5F-60235338D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89" name="Image 10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8E23D0-A91E-441B-BF1D-D650B1A30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90" name="Image 10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61F1BB-3C90-46F0-9625-F7813DC9A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91" name="Image 10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F695FF-DC6D-4530-83DB-416D02AC6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92" name="Image 10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03BE3E-AB69-4ED6-95D8-F2956E462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093" name="Image 10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FF20E1-4017-43A4-AB08-ACEE3E453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94" name="Image 10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388C48-B287-42C5-B755-4805128BA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95" name="Image 10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A54478-1866-460C-9991-1F8861EC4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96" name="Image 10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A0C97C-0269-4F07-8216-BFE8C9874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97" name="Image 10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264E4A-8EB1-4345-AFE6-5195515AE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098" name="Image 10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FD8672-421D-4D0A-A54E-FB992C447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099" name="Image 10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CFD82A-5ACC-4CC4-AC8E-4F92E8B0C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00" name="Image 10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56D302-D04C-41F5-9FF5-45DA86A04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01" name="Image 11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FEF966-7B83-40EF-AC18-EFFE1F6E6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02" name="Image 11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43BC39-0631-450F-B051-E211EE799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03" name="Image 11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96163D-9DD8-4F09-A8B2-1B3EFE644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104" name="Image 11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93AA2A-EB47-4E76-B62F-39CDFB19F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05" name="Image 11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5BCB83-A30A-4CA1-83A8-A38641BBB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06" name="Image 11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950BCF-62EC-4ED8-B3EB-C0AFB9341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07" name="Image 11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C12DD8-2503-4BB8-8D56-A18371D1A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08" name="Image 11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9F0763-239D-4E90-A67C-19E158DD0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09" name="Image 11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45EBFF-8773-4609-9510-A43378401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10" name="Image 11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0F594-C59F-41FC-8AC5-9A988F1FC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11" name="Image 11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631866-9D77-4CEB-912E-648738AB1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12" name="Image 11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E8E825-B16C-4BD0-A6BD-A105BA0DE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13" name="Image 11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A19662-D52D-4ACB-A928-121CEBE86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14" name="Image 11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EB636C-430E-4103-B0A1-3F5CABAE9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115" name="Image 11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FD361C-B82B-4E98-BCEE-EEBA84131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16" name="Image 11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83BB99-6DA3-44A7-B58A-C163D4B63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17" name="Image 11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C19EE3-0EBA-4056-A2BA-4CDD3001A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18" name="Image 11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437528-8521-4B78-AF2E-1109004F4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19" name="Image 11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DB6C43-1ADB-44A6-8C41-2EE39498F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20" name="Image 11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B8A796-A0DA-41EA-A6AA-E18EEE815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21" name="Image 11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E2A2ED-ABEA-449D-A7BA-49820278C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22" name="Image 11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3F53A2-1344-4AC3-86A2-527321756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23" name="Image 11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41535E-3E13-4CE4-9975-F63EA2F0C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24" name="Image 11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B0D066-663F-4B63-B646-A1D2AB33A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25" name="Image 11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E2963E-5CE0-42BF-91BA-9F70B114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126" name="Image 11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2E9E6D-12DB-4AB3-A75F-840063F3A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27" name="Image 11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35CD9D-D1B4-4A14-B419-668332DB4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28" name="Image 11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E96691-BAE6-4FCF-89F2-D0A0D04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29" name="Image 11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0BD72B-CA6F-4A6D-942F-E7A2F44EB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30" name="Image 11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DFF6B5-8C19-46DD-8CDF-C981EA574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31" name="Image 11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3232DF-3E1C-41BB-8FE9-452EB2A57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32" name="Image 11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D2994E-29A3-4140-8A0C-ACDDF0447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33" name="Image 11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C3DC81-D2B8-4540-87BE-A599AEDC1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34" name="Image 11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9CE24A-829B-4F02-AF77-D047CF086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35" name="Image 11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82B8DC-37B3-4433-8997-1021D264A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36" name="Image 11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0D1378-F8C5-4D7C-9666-1D909B9BB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137" name="Image 11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D39E7C-9138-46B2-A0AA-86D5ADB85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38" name="Image 11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52E45F-25E8-4756-BE7A-0CB3C7BC0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39" name="Image 11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B2E7AD-141A-4A12-9FDA-E97EE974B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40" name="Image 11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1DA23A-0735-4328-B9D1-F344BB86F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41" name="Image 11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02519E-63F5-4BC2-907B-85B1CB3B6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42" name="Image 11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C79A3F-3420-42C3-8BEC-F5CD2D51A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43" name="Image 11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5E0A3A-4A5A-4270-8490-8118A31E4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44" name="Image 11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AD02A9-A104-4C5F-8192-AF7C1EF10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45" name="Image 11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27824B-E1D3-4CEB-82B7-53F858E87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46" name="Image 11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B831EF-5481-456E-9187-08843E8C6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47" name="Image 11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8A0BF2-BA7D-417B-AF9D-DA91C4364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148" name="Image 11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F074AB-8836-4BD6-A0A5-351EBCAA2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49" name="Image 11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BC2661-9068-4B96-A5A0-C9AE28796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50" name="Image 11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6061EF-D33D-49F3-8A8D-6A69560DE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51" name="Image 11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9AECA-3091-49F6-81C0-247629FB3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52" name="Image 11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387075-324B-4F0F-9BED-D3A14BB1F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53" name="Image 11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725036-18B7-4FEA-A955-D50B9A50D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54" name="Image 11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AE5233-3CD1-4F3A-B08C-940F6ED85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55" name="Image 11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8EB821-BE62-4E44-9459-D2B5EF8CF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56" name="Image 11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8FB1F9-54A8-4777-BAE6-42147882F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57" name="Image 11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C2F762-0915-40C3-A70D-FB5724195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58" name="Image 11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011706-3683-4484-8E18-62364715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159" name="Image 11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4A9B6B-ACFE-47C9-9FB9-447DFD4AB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60" name="Image 11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321A40-D977-465B-854A-2740472E3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61" name="Image 11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443D88-A7D2-405E-BAF0-C38921922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62" name="Image 11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1F23D2-A909-4BB4-BBB1-C718E9D45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63" name="Image 11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A3D428-162E-4D93-AEFF-BA519D18E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64" name="Image 11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F90179-69FC-4A66-948C-8AA1344FA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65" name="Image 11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9DE8C1-B332-43BF-B5D4-04C5BADDB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66" name="Image 11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5AEEBD-E46F-4EA7-AEB6-F33E9F7F1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67" name="Image 11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82EAD1-4D0D-451F-B2A9-3837193CB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68" name="Image 11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BC7697-BB76-495D-A54F-D77D27AFA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69" name="Image 11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2B8E99-BFBC-411A-86CF-5FE3BB248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170" name="Image 11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E9BFDC-1850-4FAA-868B-AB87AB197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71" name="Image 11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6D0D0A-6971-462E-8759-3BF75D01D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72" name="Image 11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7CDD52-4D7C-4C35-92FE-4C90702CE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73" name="Image 11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BEECAE-A1FD-4F18-BF9E-2D7428F83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74" name="Image 11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007749-C49E-4657-933E-98395859F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75" name="Image 11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ACCC82-8AAB-4720-8B8F-E91596C28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76" name="Image 11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F58C8D-E005-40B9-B632-E2488594A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77" name="Image 11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D92662-4DC3-4F1A-B6B5-2340809D0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78" name="Image 11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EC5CB7-E6BC-4116-9FA9-5F92AEBC7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79" name="Image 117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A55622-65C3-4211-8918-8BF6820AA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80" name="Image 117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6FCEAA-BC13-444A-93CB-2FDE7BF28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181" name="Image 118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57CDC6-4E13-45A7-B148-5F9D0C1FD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82" name="Image 118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3915E6-BEC0-4368-AF92-11E537B98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83" name="Image 118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C66F1A-9E9E-4622-A292-18E9DBF92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84" name="Image 118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84757E-7BD2-4AE8-A236-13238DB79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85" name="Image 118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925D27-66A5-4947-BACE-306724900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86" name="Image 118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6ECF6A-3DE7-457F-B494-DEF4E85BC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87" name="Image 118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6A88C2-9AC3-41D4-BA35-D16144433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88" name="Image 118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9A46BF-743F-4658-AA25-F1C3070DC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89" name="Image 118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19841C-A949-4131-BD14-41D0A2C96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90" name="Image 118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1550C7-F39B-40FC-80C0-24383E4C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91" name="Image 119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A53C31-05DD-48DA-B2CC-EF0AEBD61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192" name="Image 119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3070CF-4E0F-4AE8-979D-158040DC3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93" name="Image 119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D7597D-E697-4054-AA55-B0359DBF8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94" name="Image 119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614D85-8599-4D1B-B86A-6D991BC23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95" name="Image 119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D19A68-6985-4E15-8B20-5F700EB15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96" name="Image 119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58AF8F-3286-4409-A426-2D91B1590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197" name="Image 119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3F774F-E63F-4717-BDA7-BB51850D1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98" name="Image 119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56EFA4-8838-4253-A87C-59A5A44B2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199" name="Image 119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8FA03-BBF0-4AC8-A3A1-54F277D78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00" name="Image 119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1CC64E-6622-4F0D-B986-45F809E7F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01" name="Image 120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46E700-83D7-4034-B59C-6909B08CF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02" name="Image 120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4897F4-4F03-4F52-B826-0AE09B3F4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203" name="Image 120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7894F0-8C86-4EF4-87AB-CD0A0F386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04" name="Image 120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761B05-6377-42A1-8E07-6D912972D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05" name="Image 120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EDD1E-A5B4-4962-A71C-D2B1FDD85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06" name="Image 120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3FBBFB-3EFC-4577-B361-D7F0F3AF7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07" name="Image 120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EB615E-60EA-483E-ABE5-530F83806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08" name="Image 120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84E67F-17A6-4BDD-9586-2F620215B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09" name="Image 120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9F40E-7C45-4C0B-925D-2BD52B652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10" name="Image 120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235A59-3F5E-4472-BEF0-9F429B03B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11" name="Image 121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FDA29C-6912-438A-95AB-245BF22AA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12" name="Image 121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91B7CB-B15C-47A7-9259-49F60B632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13" name="Image 121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F957C6-2D00-476C-888B-A2FC73937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214" name="Image 121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986096-CA32-42C3-B86A-5CF35374F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15" name="Image 121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91006D-29B4-43C3-AA42-1115CA4CE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16" name="Image 121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19F58D-91BC-4829-BC95-A97C517CC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17" name="Image 121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8301B3-2F09-49F6-B03F-FEA5C7BE4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18" name="Image 121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62BA9D-B41B-49C6-A696-A7E26AF4D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19" name="Image 121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2B56E2-6E50-4EFD-A36A-6526A5B59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20" name="Image 121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1F227A-6E7F-44E6-A449-D57181B97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21" name="Image 122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C1679A-8126-443C-812F-9556D46CD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22" name="Image 122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B35CD1-14C8-4AE4-A7E9-9FE6B6716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23" name="Image 122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F180E8-B80F-465D-B985-9ED489EB5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24" name="Image 122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E8777E-C558-49E5-A2FA-37AB8E019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225" name="Image 122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631F5E-0CBF-4D35-82F5-5C15AD0FE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26" name="Image 122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6AACA1-32B0-40EE-93DD-8A55FE7DD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27" name="Image 122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CAF85C-4B7B-487B-9C58-A1EEAEDCD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28" name="Image 122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1C9C86-2972-4C5B-910D-641C178E1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29" name="Image 122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10C7E-B9B6-4135-90ED-24EADC03E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30" name="Image 122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9793B5-0FEC-44E3-83E4-3DF2CFF77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31" name="Image 123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C6BD09-9370-4A28-AE36-858427AFC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32" name="Image 123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9EC02B-88D1-40C5-9DEB-053ACB710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33" name="Image 123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C9593A-D9AC-4246-8FA0-E992DDFA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34" name="Image 123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D27B15-D7FF-4751-9B00-D09243433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35" name="Image 123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6B6D21-F0B5-4A2A-BFF4-E4528807E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236" name="Image 123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47819E-B8E7-4A23-BDB8-548B53A67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37" name="Image 123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8165BA-FE0D-4331-AF03-3E5BEDEF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38" name="Image 123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FCAE8E-B107-4C37-960A-A88095C62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39" name="Image 123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35B42-88A8-4549-A891-12E0F0111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40" name="Image 123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B1AF3A-9D37-4296-BECA-10DC5657D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41" name="Image 124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2A1908-3157-4AB2-9282-6BE335ECF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42" name="Image 124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5CF080-68A4-40DE-AC82-BE0945D4A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43" name="Image 124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9D61BA-BE0F-4DA1-A693-CFDE09C46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44" name="Image 124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00A777-B10B-4C63-B48F-8CFE46649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45" name="Image 124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BA3FCC-7DCD-463A-9933-EBDC7F51E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46" name="Image 124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6BF7B5-9EC1-4FC0-BA4D-01B205772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247" name="Image 124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854CCB-5BEA-4C6C-95B4-FD3AC40EC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48" name="Image 124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A8ECE-64C2-4923-835C-BDA04F56E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49" name="Image 124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E31596-D6BB-4569-8D00-B696227A5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50" name="Image 124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991906-2B7D-479A-9C5C-ADD06AB24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51" name="Image 125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4361B0-212D-4F07-A8C1-73C08D3FC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52" name="Image 125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B5A628-3080-41B2-82D1-BF6DEF557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4835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53" name="Image 125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B919BE-145F-448A-A76F-610794A24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54" name="Image 125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D55678-1B69-4144-9F97-3647043AD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55" name="Image 125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87A55D-D20D-4DB9-8621-5729A2D16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56" name="Image 125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4D2273-FF0D-487D-A76D-D0E89B633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6196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57" name="Image 125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3730E8-9560-49E3-8B96-B97264A5A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258" name="Image 125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DDE525-1F9B-481E-A1D0-FD6EA34FC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59" name="Image 125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2EBD4-4FA0-44F4-A825-34E7D8C97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60" name="Image 125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A4DF93-7AE0-4774-B017-1DA9847DA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61" name="Image 126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D920B0-81E5-4EDA-B9BA-B5B67308E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62" name="Image 126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41A685-C8D9-494A-AA40-DB1D3995C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63" name="Image 126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139D3-0EC5-4E02-82D0-D75710AF4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64" name="Image 126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16A634-EDF3-4E9C-9F70-88A2F55D3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65" name="Image 126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4EB102-FD1F-4FBC-8485-4573F4B21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66" name="Image 126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01E569-3C70-4E6F-A4F9-964867D83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67" name="Image 126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0FF671-D0C7-4492-B96F-A506BF3AA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68" name="Image 126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C9D52E-3D6C-4F2B-8D20-807C7E4E3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1455964</xdr:rowOff>
    </xdr:from>
    <xdr:to>
      <xdr:col>3</xdr:col>
      <xdr:colOff>721179</xdr:colOff>
      <xdr:row>2</xdr:row>
      <xdr:rowOff>272142</xdr:rowOff>
    </xdr:to>
    <xdr:pic>
      <xdr:nvPicPr>
        <xdr:cNvPr id="1269" name="Image 1268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4BFAD5-6B9F-4C48-9444-511AE0B2E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55964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70" name="Image 1269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AE9E0-4B8F-4A99-92A0-107467A31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71" name="Image 1270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EC524A-4E12-4DBB-AA9E-65222C1A1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72" name="Image 1271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D99D-F69F-48E6-B10C-871D67DEB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73" name="Image 1272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5D8F1-C879-4161-9766-8FDBFC173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9633858</xdr:colOff>
      <xdr:row>0</xdr:row>
      <xdr:rowOff>1469572</xdr:rowOff>
    </xdr:from>
    <xdr:to>
      <xdr:col>3</xdr:col>
      <xdr:colOff>721179</xdr:colOff>
      <xdr:row>2</xdr:row>
      <xdr:rowOff>285750</xdr:rowOff>
    </xdr:to>
    <xdr:pic>
      <xdr:nvPicPr>
        <xdr:cNvPr id="1274" name="Image 1273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521A05-07AC-4E4A-9EEA-EC8153C5A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808" y="1469572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75" name="Image 1274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B3C7FD-CDA3-4134-9B8A-1832F4913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76" name="Image 1275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519FE2-C209-4BF1-A40E-92D99A643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77" name="Image 1276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ACF25B-C4FD-4D47-9EB8-334935A86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  <xdr:twoCellAnchor editAs="oneCell">
    <xdr:from>
      <xdr:col>2</xdr:col>
      <xdr:colOff>9647468</xdr:colOff>
      <xdr:row>0</xdr:row>
      <xdr:rowOff>1469556</xdr:rowOff>
    </xdr:from>
    <xdr:to>
      <xdr:col>3</xdr:col>
      <xdr:colOff>734789</xdr:colOff>
      <xdr:row>2</xdr:row>
      <xdr:rowOff>285734</xdr:rowOff>
    </xdr:to>
    <xdr:pic>
      <xdr:nvPicPr>
        <xdr:cNvPr id="1278" name="Image 1277" descr="images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F1A374-1EFE-422B-8FE4-3D8E3D071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33418" y="1469556"/>
          <a:ext cx="1079046" cy="1073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9"/>
  <sheetViews>
    <sheetView showGridLines="0" tabSelected="1" zoomScaleNormal="100" workbookViewId="0"/>
  </sheetViews>
  <sheetFormatPr baseColWidth="10" defaultColWidth="0" defaultRowHeight="16.5" customHeight="1" zeroHeight="1" x14ac:dyDescent="0.25"/>
  <cols>
    <col min="1" max="1" width="4.85546875" customWidth="1"/>
    <col min="2" max="2" width="20.85546875" customWidth="1"/>
    <col min="3" max="3" width="74.7109375" customWidth="1"/>
    <col min="4" max="4" width="26.5703125" customWidth="1"/>
    <col min="5" max="2306" width="11.85546875" customWidth="1"/>
    <col min="2307" max="2307" width="74.7109375" customWidth="1"/>
    <col min="2308" max="2309" width="11.85546875" customWidth="1"/>
    <col min="2561" max="2561" width="4.85546875" customWidth="1"/>
    <col min="2562" max="2562" width="20.85546875" customWidth="1"/>
    <col min="2563" max="2563" width="74.7109375" customWidth="1"/>
    <col min="2564" max="2565" width="11.85546875" customWidth="1"/>
    <col min="2817" max="2817" width="4.85546875" customWidth="1"/>
    <col min="2818" max="2818" width="20.85546875" customWidth="1"/>
    <col min="2819" max="2819" width="74.7109375" customWidth="1"/>
    <col min="2820" max="2821" width="11.85546875" customWidth="1"/>
    <col min="3073" max="3073" width="4.85546875" customWidth="1"/>
    <col min="3074" max="3074" width="20.85546875" customWidth="1"/>
    <col min="3075" max="3075" width="74.7109375" customWidth="1"/>
    <col min="3076" max="3077" width="11.85546875" customWidth="1"/>
    <col min="3329" max="3329" width="4.85546875" customWidth="1"/>
    <col min="3330" max="3330" width="20.85546875" customWidth="1"/>
    <col min="3331" max="3331" width="74.7109375" customWidth="1"/>
    <col min="3332" max="3333" width="11.85546875" customWidth="1"/>
    <col min="3585" max="3585" width="4.85546875" customWidth="1"/>
    <col min="3586" max="3586" width="20.85546875" customWidth="1"/>
    <col min="3587" max="3587" width="74.7109375" customWidth="1"/>
    <col min="3588" max="3589" width="11.85546875" customWidth="1"/>
    <col min="3841" max="3841" width="4.85546875" customWidth="1"/>
    <col min="3842" max="3842" width="20.85546875" customWidth="1"/>
    <col min="3843" max="3843" width="74.7109375" customWidth="1"/>
    <col min="3844" max="3845" width="11.85546875" customWidth="1"/>
    <col min="4097" max="4097" width="4.85546875" customWidth="1"/>
    <col min="4098" max="4098" width="20.85546875" customWidth="1"/>
    <col min="4099" max="4099" width="74.7109375" customWidth="1"/>
    <col min="4100" max="4101" width="11.85546875" customWidth="1"/>
    <col min="4353" max="4353" width="4.85546875" customWidth="1"/>
    <col min="4354" max="4354" width="20.85546875" customWidth="1"/>
    <col min="4355" max="4355" width="74.7109375" customWidth="1"/>
    <col min="4356" max="4357" width="11.85546875" customWidth="1"/>
    <col min="4609" max="4609" width="4.85546875" customWidth="1"/>
    <col min="4610" max="4610" width="20.85546875" customWidth="1"/>
    <col min="4611" max="4611" width="74.7109375" customWidth="1"/>
    <col min="4612" max="4613" width="11.85546875" customWidth="1"/>
    <col min="4865" max="4865" width="4.85546875" customWidth="1"/>
    <col min="4866" max="4866" width="20.85546875" customWidth="1"/>
    <col min="4867" max="4867" width="74.7109375" customWidth="1"/>
    <col min="4868" max="4869" width="11.85546875" customWidth="1"/>
    <col min="5121" max="5121" width="4.85546875" customWidth="1"/>
    <col min="5122" max="5122" width="20.85546875" customWidth="1"/>
    <col min="5123" max="5123" width="74.7109375" customWidth="1"/>
    <col min="5124" max="5125" width="11.85546875" customWidth="1"/>
    <col min="5377" max="5377" width="4.85546875" customWidth="1"/>
    <col min="5378" max="5378" width="20.85546875" customWidth="1"/>
    <col min="5379" max="5379" width="74.7109375" customWidth="1"/>
    <col min="5380" max="5381" width="11.85546875" customWidth="1"/>
    <col min="5633" max="5633" width="4.85546875" customWidth="1"/>
    <col min="5634" max="5634" width="20.85546875" customWidth="1"/>
    <col min="5635" max="5635" width="74.7109375" customWidth="1"/>
    <col min="5636" max="5637" width="11.85546875" customWidth="1"/>
    <col min="5889" max="5889" width="4.85546875" customWidth="1"/>
    <col min="5890" max="5890" width="20.85546875" customWidth="1"/>
    <col min="5891" max="5891" width="74.7109375" customWidth="1"/>
    <col min="5892" max="5893" width="11.85546875" customWidth="1"/>
    <col min="6145" max="6145" width="4.85546875" customWidth="1"/>
    <col min="6146" max="6146" width="20.85546875" customWidth="1"/>
    <col min="6147" max="6147" width="74.7109375" customWidth="1"/>
    <col min="6148" max="6149" width="11.85546875" customWidth="1"/>
    <col min="6401" max="6401" width="4.85546875" customWidth="1"/>
    <col min="6402" max="6402" width="20.85546875" customWidth="1"/>
    <col min="6403" max="6403" width="74.7109375" customWidth="1"/>
    <col min="6404" max="6405" width="11.85546875" customWidth="1"/>
    <col min="6657" max="6657" width="4.85546875" customWidth="1"/>
    <col min="6658" max="6658" width="20.85546875" customWidth="1"/>
    <col min="6659" max="6659" width="74.7109375" customWidth="1"/>
    <col min="6660" max="6661" width="11.85546875" customWidth="1"/>
    <col min="6913" max="6913" width="4.85546875" customWidth="1"/>
    <col min="6914" max="6914" width="20.85546875" customWidth="1"/>
    <col min="6915" max="6915" width="74.7109375" customWidth="1"/>
    <col min="6916" max="6917" width="11.85546875" customWidth="1"/>
    <col min="7169" max="7169" width="4.85546875" customWidth="1"/>
    <col min="7170" max="7170" width="20.85546875" customWidth="1"/>
    <col min="7171" max="7171" width="74.7109375" customWidth="1"/>
    <col min="7172" max="7173" width="11.85546875" customWidth="1"/>
    <col min="7425" max="7425" width="4.85546875" customWidth="1"/>
    <col min="7426" max="7426" width="20.85546875" customWidth="1"/>
    <col min="7427" max="7427" width="74.7109375" customWidth="1"/>
    <col min="7428" max="7429" width="11.85546875" customWidth="1"/>
    <col min="7681" max="7681" width="4.85546875" customWidth="1"/>
    <col min="7682" max="7682" width="20.85546875" customWidth="1"/>
    <col min="7683" max="7683" width="74.7109375" customWidth="1"/>
    <col min="7684" max="7685" width="11.85546875" customWidth="1"/>
    <col min="7937" max="7937" width="4.85546875" customWidth="1"/>
    <col min="7938" max="7938" width="20.85546875" customWidth="1"/>
    <col min="7939" max="7939" width="74.7109375" customWidth="1"/>
    <col min="7940" max="7941" width="11.85546875" customWidth="1"/>
    <col min="8193" max="8193" width="4.85546875" customWidth="1"/>
    <col min="8194" max="8194" width="20.85546875" customWidth="1"/>
    <col min="8195" max="8195" width="74.7109375" customWidth="1"/>
    <col min="8196" max="8197" width="11.85546875" customWidth="1"/>
    <col min="8449" max="8449" width="4.85546875" customWidth="1"/>
    <col min="8450" max="8450" width="20.85546875" customWidth="1"/>
    <col min="8451" max="8451" width="74.7109375" customWidth="1"/>
    <col min="8452" max="8453" width="11.85546875" customWidth="1"/>
    <col min="8705" max="8705" width="4.85546875" customWidth="1"/>
    <col min="8706" max="8706" width="20.85546875" customWidth="1"/>
    <col min="8707" max="8707" width="74.7109375" customWidth="1"/>
    <col min="8708" max="8709" width="11.85546875" customWidth="1"/>
    <col min="8961" max="8961" width="4.85546875" customWidth="1"/>
    <col min="8962" max="8962" width="20.85546875" customWidth="1"/>
    <col min="8963" max="8963" width="74.7109375" customWidth="1"/>
    <col min="8964" max="8965" width="11.85546875" customWidth="1"/>
    <col min="9217" max="9217" width="4.85546875" customWidth="1"/>
    <col min="9218" max="9218" width="20.85546875" customWidth="1"/>
    <col min="9219" max="9219" width="74.7109375" customWidth="1"/>
    <col min="9220" max="9221" width="11.85546875" customWidth="1"/>
    <col min="9473" max="9473" width="4.85546875" customWidth="1"/>
    <col min="9474" max="9474" width="20.85546875" customWidth="1"/>
    <col min="9475" max="9475" width="74.7109375" customWidth="1"/>
    <col min="9476" max="9477" width="11.85546875" customWidth="1"/>
    <col min="9729" max="9729" width="4.85546875" customWidth="1"/>
    <col min="9730" max="9730" width="20.85546875" customWidth="1"/>
    <col min="9731" max="9731" width="74.7109375" customWidth="1"/>
    <col min="9732" max="9733" width="11.85546875" customWidth="1"/>
    <col min="9985" max="9985" width="4.85546875" customWidth="1"/>
    <col min="9986" max="9986" width="20.85546875" customWidth="1"/>
    <col min="9987" max="9987" width="74.7109375" customWidth="1"/>
    <col min="9988" max="9989" width="11.85546875" customWidth="1"/>
    <col min="10241" max="10241" width="4.85546875" customWidth="1"/>
    <col min="10242" max="10242" width="20.85546875" customWidth="1"/>
    <col min="10243" max="10243" width="74.7109375" customWidth="1"/>
    <col min="10244" max="10245" width="11.85546875" customWidth="1"/>
    <col min="10497" max="10497" width="4.85546875" customWidth="1"/>
    <col min="10498" max="10498" width="20.85546875" customWidth="1"/>
    <col min="10499" max="10499" width="74.7109375" customWidth="1"/>
    <col min="10500" max="10501" width="11.85546875" customWidth="1"/>
    <col min="10753" max="10753" width="4.85546875" customWidth="1"/>
    <col min="10754" max="10754" width="20.85546875" customWidth="1"/>
    <col min="10755" max="10755" width="74.7109375" customWidth="1"/>
    <col min="10756" max="10757" width="11.85546875" customWidth="1"/>
    <col min="11009" max="11009" width="4.85546875" customWidth="1"/>
    <col min="11010" max="11010" width="20.85546875" customWidth="1"/>
    <col min="11011" max="11011" width="74.7109375" customWidth="1"/>
    <col min="11012" max="11013" width="11.85546875" customWidth="1"/>
    <col min="11265" max="11265" width="4.85546875" customWidth="1"/>
    <col min="11266" max="11266" width="20.85546875" customWidth="1"/>
    <col min="11267" max="11267" width="74.7109375" customWidth="1"/>
    <col min="11268" max="11269" width="11.85546875" customWidth="1"/>
    <col min="11521" max="11521" width="4.85546875" customWidth="1"/>
    <col min="11522" max="11522" width="20.85546875" customWidth="1"/>
    <col min="11523" max="11523" width="74.7109375" customWidth="1"/>
    <col min="11524" max="11525" width="11.85546875" customWidth="1"/>
    <col min="11777" max="11777" width="4.85546875" customWidth="1"/>
    <col min="11778" max="11778" width="20.85546875" customWidth="1"/>
    <col min="11779" max="11779" width="74.7109375" customWidth="1"/>
    <col min="11780" max="11781" width="11.85546875" customWidth="1"/>
    <col min="12033" max="12033" width="4.85546875" customWidth="1"/>
    <col min="12034" max="12034" width="20.85546875" customWidth="1"/>
    <col min="12035" max="12035" width="74.7109375" customWidth="1"/>
    <col min="12036" max="12037" width="11.85546875" customWidth="1"/>
    <col min="12289" max="12289" width="4.85546875" customWidth="1"/>
    <col min="12290" max="12290" width="20.85546875" customWidth="1"/>
    <col min="12291" max="12291" width="74.7109375" customWidth="1"/>
    <col min="12292" max="12293" width="11.85546875" customWidth="1"/>
    <col min="12545" max="12545" width="4.85546875" customWidth="1"/>
    <col min="12546" max="12546" width="20.85546875" customWidth="1"/>
    <col min="12547" max="12547" width="74.7109375" customWidth="1"/>
    <col min="12548" max="12549" width="11.85546875" customWidth="1"/>
    <col min="12801" max="12801" width="4.85546875" customWidth="1"/>
    <col min="12802" max="12802" width="20.85546875" customWidth="1"/>
    <col min="12803" max="12803" width="74.7109375" customWidth="1"/>
    <col min="12804" max="12805" width="11.85546875" customWidth="1"/>
    <col min="13057" max="13057" width="4.85546875" customWidth="1"/>
    <col min="13058" max="13058" width="20.85546875" customWidth="1"/>
    <col min="13059" max="13059" width="74.7109375" customWidth="1"/>
    <col min="13060" max="13061" width="11.85546875" customWidth="1"/>
    <col min="13313" max="13313" width="4.85546875" customWidth="1"/>
    <col min="13314" max="13314" width="20.85546875" customWidth="1"/>
    <col min="13315" max="13315" width="74.7109375" customWidth="1"/>
    <col min="13316" max="13317" width="11.85546875" customWidth="1"/>
    <col min="13569" max="13569" width="4.85546875" customWidth="1"/>
    <col min="13570" max="13570" width="20.85546875" customWidth="1"/>
    <col min="13571" max="13571" width="74.7109375" customWidth="1"/>
    <col min="13572" max="13573" width="11.85546875" customWidth="1"/>
    <col min="13825" max="13825" width="4.85546875" customWidth="1"/>
    <col min="13826" max="13826" width="20.85546875" customWidth="1"/>
    <col min="13827" max="13827" width="74.7109375" customWidth="1"/>
    <col min="13828" max="13829" width="11.85546875" customWidth="1"/>
    <col min="14081" max="14081" width="4.85546875" customWidth="1"/>
    <col min="14082" max="14082" width="20.85546875" customWidth="1"/>
    <col min="14083" max="14083" width="74.7109375" customWidth="1"/>
    <col min="14084" max="14085" width="11.85546875" customWidth="1"/>
    <col min="14337" max="14337" width="4.85546875" customWidth="1"/>
    <col min="14338" max="14338" width="20.85546875" customWidth="1"/>
    <col min="14339" max="14339" width="74.7109375" customWidth="1"/>
    <col min="14340" max="14341" width="11.85546875" customWidth="1"/>
    <col min="14593" max="14593" width="4.85546875" customWidth="1"/>
    <col min="14594" max="14594" width="20.85546875" customWidth="1"/>
    <col min="14595" max="14595" width="74.7109375" customWidth="1"/>
    <col min="14596" max="14597" width="11.85546875" customWidth="1"/>
    <col min="14849" max="14849" width="4.85546875" customWidth="1"/>
    <col min="14850" max="14850" width="20.85546875" customWidth="1"/>
    <col min="14851" max="14851" width="74.7109375" customWidth="1"/>
    <col min="14852" max="14853" width="11.85546875" customWidth="1"/>
    <col min="15105" max="15105" width="4.85546875" customWidth="1"/>
    <col min="15106" max="15106" width="20.85546875" customWidth="1"/>
    <col min="15107" max="15107" width="74.7109375" customWidth="1"/>
    <col min="15108" max="15109" width="11.85546875" customWidth="1"/>
    <col min="15361" max="15361" width="4.85546875" customWidth="1"/>
    <col min="15362" max="15362" width="20.85546875" customWidth="1"/>
    <col min="15363" max="15363" width="74.7109375" customWidth="1"/>
    <col min="15364" max="15365" width="11.85546875" customWidth="1"/>
    <col min="15617" max="15617" width="4.85546875" customWidth="1"/>
    <col min="15618" max="15618" width="20.85546875" customWidth="1"/>
    <col min="15619" max="15619" width="74.7109375" customWidth="1"/>
    <col min="15620" max="15621" width="11.85546875" customWidth="1"/>
    <col min="15873" max="15873" width="4.85546875" customWidth="1"/>
    <col min="15874" max="15874" width="20.85546875" customWidth="1"/>
    <col min="15875" max="15875" width="74.7109375" customWidth="1"/>
    <col min="15876" max="15877" width="11.85546875" customWidth="1"/>
    <col min="16129" max="16129" width="4.85546875" customWidth="1"/>
    <col min="16130" max="16130" width="20.85546875" customWidth="1"/>
    <col min="16131" max="16131" width="74.7109375" customWidth="1"/>
    <col min="16132" max="16133" width="11.85546875" customWidth="1"/>
  </cols>
  <sheetData>
    <row r="1" spans="2:4" ht="15" x14ac:dyDescent="0.25"/>
    <row r="2" spans="2:4" ht="15" x14ac:dyDescent="0.25"/>
    <row r="3" spans="2:4" ht="15" x14ac:dyDescent="0.25"/>
    <row r="4" spans="2:4" ht="15" x14ac:dyDescent="0.25">
      <c r="D4" s="231" t="s">
        <v>623</v>
      </c>
    </row>
    <row r="5" spans="2:4" ht="15" x14ac:dyDescent="0.25">
      <c r="D5" s="231"/>
    </row>
    <row r="6" spans="2:4" ht="26.25" customHeight="1" x14ac:dyDescent="0.25">
      <c r="D6" s="231"/>
    </row>
    <row r="7" spans="2:4" ht="31.5" customHeight="1" x14ac:dyDescent="0.5">
      <c r="B7" s="29"/>
      <c r="C7" s="29"/>
      <c r="D7" s="224">
        <v>0</v>
      </c>
    </row>
    <row r="8" spans="2:4" ht="8.25" customHeight="1" x14ac:dyDescent="0.25"/>
    <row r="9" spans="2:4" ht="6.75" customHeight="1" x14ac:dyDescent="0.25"/>
    <row r="10" spans="2:4" ht="15" x14ac:dyDescent="0.25"/>
    <row r="11" spans="2:4" ht="15" x14ac:dyDescent="0.25"/>
    <row r="12" spans="2:4" ht="15" x14ac:dyDescent="0.25"/>
    <row r="13" spans="2:4" ht="15" x14ac:dyDescent="0.25"/>
    <row r="14" spans="2:4" ht="15" x14ac:dyDescent="0.25"/>
    <row r="15" spans="2:4" ht="15" x14ac:dyDescent="0.25"/>
    <row r="16" spans="2:4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</sheetData>
  <mergeCells count="1">
    <mergeCell ref="D4:D6"/>
  </mergeCells>
  <printOptions horizontalCentered="1"/>
  <pageMargins left="0.15748031496062992" right="0.15748031496062992" top="0.23622047244094491" bottom="0.39370078740157483" header="0.23622047244094491" footer="0.19685039370078741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G91"/>
  <sheetViews>
    <sheetView showGridLines="0" zoomScale="85" zoomScaleNormal="85" workbookViewId="0">
      <pane ySplit="4" topLeftCell="A5" activePane="bottomLeft" state="frozenSplit"/>
      <selection pane="bottomLeft" activeCell="I13" sqref="I13"/>
    </sheetView>
  </sheetViews>
  <sheetFormatPr baseColWidth="10" defaultColWidth="10.28515625" defaultRowHeight="15" x14ac:dyDescent="0.2"/>
  <cols>
    <col min="1" max="1" width="4.85546875" style="1" customWidth="1"/>
    <col min="2" max="2" width="23.42578125" style="1" customWidth="1"/>
    <col min="3" max="3" width="149.85546875" style="1" customWidth="1"/>
    <col min="4" max="4" width="11.85546875" style="1" customWidth="1"/>
    <col min="5" max="5" width="10.85546875" style="1" bestFit="1" customWidth="1"/>
    <col min="6" max="22" width="10.28515625" style="1"/>
    <col min="23" max="252" width="0" style="1" hidden="1" customWidth="1"/>
    <col min="253" max="253" width="4.85546875" style="1" customWidth="1"/>
    <col min="254" max="254" width="20.85546875" style="1" customWidth="1"/>
    <col min="255" max="255" width="149.85546875" style="1" customWidth="1"/>
    <col min="256" max="256" width="11.85546875" style="1" customWidth="1"/>
    <col min="257" max="278" width="10.28515625" style="1"/>
    <col min="279" max="508" width="0" style="1" hidden="1" customWidth="1"/>
    <col min="509" max="509" width="4.85546875" style="1" customWidth="1"/>
    <col min="510" max="510" width="20.85546875" style="1" customWidth="1"/>
    <col min="511" max="511" width="149.85546875" style="1" customWidth="1"/>
    <col min="512" max="512" width="11.85546875" style="1" customWidth="1"/>
    <col min="513" max="534" width="10.28515625" style="1"/>
    <col min="535" max="764" width="0" style="1" hidden="1" customWidth="1"/>
    <col min="765" max="765" width="4.85546875" style="1" customWidth="1"/>
    <col min="766" max="766" width="20.85546875" style="1" customWidth="1"/>
    <col min="767" max="767" width="149.85546875" style="1" customWidth="1"/>
    <col min="768" max="768" width="11.85546875" style="1" customWidth="1"/>
    <col min="769" max="790" width="10.28515625" style="1"/>
    <col min="791" max="1020" width="0" style="1" hidden="1" customWidth="1"/>
    <col min="1021" max="1021" width="4.85546875" style="1" customWidth="1"/>
    <col min="1022" max="1022" width="20.85546875" style="1" customWidth="1"/>
    <col min="1023" max="1023" width="149.85546875" style="1" customWidth="1"/>
    <col min="1024" max="1024" width="11.85546875" style="1" customWidth="1"/>
    <col min="1025" max="1046" width="10.28515625" style="1"/>
    <col min="1047" max="1276" width="0" style="1" hidden="1" customWidth="1"/>
    <col min="1277" max="1277" width="4.85546875" style="1" customWidth="1"/>
    <col min="1278" max="1278" width="20.85546875" style="1" customWidth="1"/>
    <col min="1279" max="1279" width="149.85546875" style="1" customWidth="1"/>
    <col min="1280" max="1280" width="11.85546875" style="1" customWidth="1"/>
    <col min="1281" max="1302" width="10.28515625" style="1"/>
    <col min="1303" max="1532" width="0" style="1" hidden="1" customWidth="1"/>
    <col min="1533" max="1533" width="4.85546875" style="1" customWidth="1"/>
    <col min="1534" max="1534" width="20.85546875" style="1" customWidth="1"/>
    <col min="1535" max="1535" width="149.85546875" style="1" customWidth="1"/>
    <col min="1536" max="1536" width="11.85546875" style="1" customWidth="1"/>
    <col min="1537" max="1558" width="10.28515625" style="1"/>
    <col min="1559" max="1788" width="0" style="1" hidden="1" customWidth="1"/>
    <col min="1789" max="1789" width="4.85546875" style="1" customWidth="1"/>
    <col min="1790" max="1790" width="20.85546875" style="1" customWidth="1"/>
    <col min="1791" max="1791" width="149.85546875" style="1" customWidth="1"/>
    <col min="1792" max="1792" width="11.85546875" style="1" customWidth="1"/>
    <col min="1793" max="1814" width="10.28515625" style="1"/>
    <col min="1815" max="2044" width="0" style="1" hidden="1" customWidth="1"/>
    <col min="2045" max="2045" width="4.85546875" style="1" customWidth="1"/>
    <col min="2046" max="2046" width="20.85546875" style="1" customWidth="1"/>
    <col min="2047" max="2047" width="149.85546875" style="1" customWidth="1"/>
    <col min="2048" max="2048" width="11.85546875" style="1" customWidth="1"/>
    <col min="2049" max="2070" width="10.28515625" style="1"/>
    <col min="2071" max="2300" width="0" style="1" hidden="1" customWidth="1"/>
    <col min="2301" max="2301" width="4.85546875" style="1" customWidth="1"/>
    <col min="2302" max="2302" width="20.85546875" style="1" customWidth="1"/>
    <col min="2303" max="2303" width="149.85546875" style="1" customWidth="1"/>
    <col min="2304" max="2304" width="11.85546875" style="1" customWidth="1"/>
    <col min="2305" max="2326" width="10.28515625" style="1"/>
    <col min="2327" max="2556" width="0" style="1" hidden="1" customWidth="1"/>
    <col min="2557" max="2557" width="4.85546875" style="1" customWidth="1"/>
    <col min="2558" max="2558" width="20.85546875" style="1" customWidth="1"/>
    <col min="2559" max="2559" width="149.85546875" style="1" customWidth="1"/>
    <col min="2560" max="2560" width="11.85546875" style="1" customWidth="1"/>
    <col min="2561" max="2582" width="10.28515625" style="1"/>
    <col min="2583" max="2812" width="0" style="1" hidden="1" customWidth="1"/>
    <col min="2813" max="2813" width="4.85546875" style="1" customWidth="1"/>
    <col min="2814" max="2814" width="20.85546875" style="1" customWidth="1"/>
    <col min="2815" max="2815" width="149.85546875" style="1" customWidth="1"/>
    <col min="2816" max="2816" width="11.85546875" style="1" customWidth="1"/>
    <col min="2817" max="2838" width="10.28515625" style="1"/>
    <col min="2839" max="3068" width="0" style="1" hidden="1" customWidth="1"/>
    <col min="3069" max="3069" width="4.85546875" style="1" customWidth="1"/>
    <col min="3070" max="3070" width="20.85546875" style="1" customWidth="1"/>
    <col min="3071" max="3071" width="149.85546875" style="1" customWidth="1"/>
    <col min="3072" max="3072" width="11.85546875" style="1" customWidth="1"/>
    <col min="3073" max="3094" width="10.28515625" style="1"/>
    <col min="3095" max="3324" width="0" style="1" hidden="1" customWidth="1"/>
    <col min="3325" max="3325" width="4.85546875" style="1" customWidth="1"/>
    <col min="3326" max="3326" width="20.85546875" style="1" customWidth="1"/>
    <col min="3327" max="3327" width="149.85546875" style="1" customWidth="1"/>
    <col min="3328" max="3328" width="11.85546875" style="1" customWidth="1"/>
    <col min="3329" max="3350" width="10.28515625" style="1"/>
    <col min="3351" max="3580" width="0" style="1" hidden="1" customWidth="1"/>
    <col min="3581" max="3581" width="4.85546875" style="1" customWidth="1"/>
    <col min="3582" max="3582" width="20.85546875" style="1" customWidth="1"/>
    <col min="3583" max="3583" width="149.85546875" style="1" customWidth="1"/>
    <col min="3584" max="3584" width="11.85546875" style="1" customWidth="1"/>
    <col min="3585" max="3606" width="10.28515625" style="1"/>
    <col min="3607" max="3836" width="0" style="1" hidden="1" customWidth="1"/>
    <col min="3837" max="3837" width="4.85546875" style="1" customWidth="1"/>
    <col min="3838" max="3838" width="20.85546875" style="1" customWidth="1"/>
    <col min="3839" max="3839" width="149.85546875" style="1" customWidth="1"/>
    <col min="3840" max="3840" width="11.85546875" style="1" customWidth="1"/>
    <col min="3841" max="3862" width="10.28515625" style="1"/>
    <col min="3863" max="4092" width="0" style="1" hidden="1" customWidth="1"/>
    <col min="4093" max="4093" width="4.85546875" style="1" customWidth="1"/>
    <col min="4094" max="4094" width="20.85546875" style="1" customWidth="1"/>
    <col min="4095" max="4095" width="149.85546875" style="1" customWidth="1"/>
    <col min="4096" max="4096" width="11.85546875" style="1" customWidth="1"/>
    <col min="4097" max="4118" width="10.28515625" style="1"/>
    <col min="4119" max="4348" width="0" style="1" hidden="1" customWidth="1"/>
    <col min="4349" max="4349" width="4.85546875" style="1" customWidth="1"/>
    <col min="4350" max="4350" width="20.85546875" style="1" customWidth="1"/>
    <col min="4351" max="4351" width="149.85546875" style="1" customWidth="1"/>
    <col min="4352" max="4352" width="11.85546875" style="1" customWidth="1"/>
    <col min="4353" max="4374" width="10.28515625" style="1"/>
    <col min="4375" max="4604" width="0" style="1" hidden="1" customWidth="1"/>
    <col min="4605" max="4605" width="4.85546875" style="1" customWidth="1"/>
    <col min="4606" max="4606" width="20.85546875" style="1" customWidth="1"/>
    <col min="4607" max="4607" width="149.85546875" style="1" customWidth="1"/>
    <col min="4608" max="4608" width="11.85546875" style="1" customWidth="1"/>
    <col min="4609" max="4630" width="10.28515625" style="1"/>
    <col min="4631" max="4860" width="0" style="1" hidden="1" customWidth="1"/>
    <col min="4861" max="4861" width="4.85546875" style="1" customWidth="1"/>
    <col min="4862" max="4862" width="20.85546875" style="1" customWidth="1"/>
    <col min="4863" max="4863" width="149.85546875" style="1" customWidth="1"/>
    <col min="4864" max="4864" width="11.85546875" style="1" customWidth="1"/>
    <col min="4865" max="4886" width="10.28515625" style="1"/>
    <col min="4887" max="5116" width="0" style="1" hidden="1" customWidth="1"/>
    <col min="5117" max="5117" width="4.85546875" style="1" customWidth="1"/>
    <col min="5118" max="5118" width="20.85546875" style="1" customWidth="1"/>
    <col min="5119" max="5119" width="149.85546875" style="1" customWidth="1"/>
    <col min="5120" max="5120" width="11.85546875" style="1" customWidth="1"/>
    <col min="5121" max="5142" width="10.28515625" style="1"/>
    <col min="5143" max="5372" width="0" style="1" hidden="1" customWidth="1"/>
    <col min="5373" max="5373" width="4.85546875" style="1" customWidth="1"/>
    <col min="5374" max="5374" width="20.85546875" style="1" customWidth="1"/>
    <col min="5375" max="5375" width="149.85546875" style="1" customWidth="1"/>
    <col min="5376" max="5376" width="11.85546875" style="1" customWidth="1"/>
    <col min="5377" max="5398" width="10.28515625" style="1"/>
    <col min="5399" max="5628" width="0" style="1" hidden="1" customWidth="1"/>
    <col min="5629" max="5629" width="4.85546875" style="1" customWidth="1"/>
    <col min="5630" max="5630" width="20.85546875" style="1" customWidth="1"/>
    <col min="5631" max="5631" width="149.85546875" style="1" customWidth="1"/>
    <col min="5632" max="5632" width="11.85546875" style="1" customWidth="1"/>
    <col min="5633" max="5654" width="10.28515625" style="1"/>
    <col min="5655" max="5884" width="0" style="1" hidden="1" customWidth="1"/>
    <col min="5885" max="5885" width="4.85546875" style="1" customWidth="1"/>
    <col min="5886" max="5886" width="20.85546875" style="1" customWidth="1"/>
    <col min="5887" max="5887" width="149.85546875" style="1" customWidth="1"/>
    <col min="5888" max="5888" width="11.85546875" style="1" customWidth="1"/>
    <col min="5889" max="5910" width="10.28515625" style="1"/>
    <col min="5911" max="6140" width="0" style="1" hidden="1" customWidth="1"/>
    <col min="6141" max="6141" width="4.85546875" style="1" customWidth="1"/>
    <col min="6142" max="6142" width="20.85546875" style="1" customWidth="1"/>
    <col min="6143" max="6143" width="149.85546875" style="1" customWidth="1"/>
    <col min="6144" max="6144" width="11.85546875" style="1" customWidth="1"/>
    <col min="6145" max="6166" width="10.28515625" style="1"/>
    <col min="6167" max="6396" width="0" style="1" hidden="1" customWidth="1"/>
    <col min="6397" max="6397" width="4.85546875" style="1" customWidth="1"/>
    <col min="6398" max="6398" width="20.85546875" style="1" customWidth="1"/>
    <col min="6399" max="6399" width="149.85546875" style="1" customWidth="1"/>
    <col min="6400" max="6400" width="11.85546875" style="1" customWidth="1"/>
    <col min="6401" max="6422" width="10.28515625" style="1"/>
    <col min="6423" max="6652" width="0" style="1" hidden="1" customWidth="1"/>
    <col min="6653" max="6653" width="4.85546875" style="1" customWidth="1"/>
    <col min="6654" max="6654" width="20.85546875" style="1" customWidth="1"/>
    <col min="6655" max="6655" width="149.85546875" style="1" customWidth="1"/>
    <col min="6656" max="6656" width="11.85546875" style="1" customWidth="1"/>
    <col min="6657" max="6678" width="10.28515625" style="1"/>
    <col min="6679" max="6908" width="0" style="1" hidden="1" customWidth="1"/>
    <col min="6909" max="6909" width="4.85546875" style="1" customWidth="1"/>
    <col min="6910" max="6910" width="20.85546875" style="1" customWidth="1"/>
    <col min="6911" max="6911" width="149.85546875" style="1" customWidth="1"/>
    <col min="6912" max="6912" width="11.85546875" style="1" customWidth="1"/>
    <col min="6913" max="6934" width="10.28515625" style="1"/>
    <col min="6935" max="7164" width="0" style="1" hidden="1" customWidth="1"/>
    <col min="7165" max="7165" width="4.85546875" style="1" customWidth="1"/>
    <col min="7166" max="7166" width="20.85546875" style="1" customWidth="1"/>
    <col min="7167" max="7167" width="149.85546875" style="1" customWidth="1"/>
    <col min="7168" max="7168" width="11.85546875" style="1" customWidth="1"/>
    <col min="7169" max="7190" width="10.28515625" style="1"/>
    <col min="7191" max="7420" width="0" style="1" hidden="1" customWidth="1"/>
    <col min="7421" max="7421" width="4.85546875" style="1" customWidth="1"/>
    <col min="7422" max="7422" width="20.85546875" style="1" customWidth="1"/>
    <col min="7423" max="7423" width="149.85546875" style="1" customWidth="1"/>
    <col min="7424" max="7424" width="11.85546875" style="1" customWidth="1"/>
    <col min="7425" max="7446" width="10.28515625" style="1"/>
    <col min="7447" max="7676" width="0" style="1" hidden="1" customWidth="1"/>
    <col min="7677" max="7677" width="4.85546875" style="1" customWidth="1"/>
    <col min="7678" max="7678" width="20.85546875" style="1" customWidth="1"/>
    <col min="7679" max="7679" width="149.85546875" style="1" customWidth="1"/>
    <col min="7680" max="7680" width="11.85546875" style="1" customWidth="1"/>
    <col min="7681" max="7702" width="10.28515625" style="1"/>
    <col min="7703" max="7932" width="0" style="1" hidden="1" customWidth="1"/>
    <col min="7933" max="7933" width="4.85546875" style="1" customWidth="1"/>
    <col min="7934" max="7934" width="20.85546875" style="1" customWidth="1"/>
    <col min="7935" max="7935" width="149.85546875" style="1" customWidth="1"/>
    <col min="7936" max="7936" width="11.85546875" style="1" customWidth="1"/>
    <col min="7937" max="7958" width="10.28515625" style="1"/>
    <col min="7959" max="8188" width="0" style="1" hidden="1" customWidth="1"/>
    <col min="8189" max="8189" width="4.85546875" style="1" customWidth="1"/>
    <col min="8190" max="8190" width="20.85546875" style="1" customWidth="1"/>
    <col min="8191" max="8191" width="149.85546875" style="1" customWidth="1"/>
    <col min="8192" max="8192" width="11.85546875" style="1" customWidth="1"/>
    <col min="8193" max="8214" width="10.28515625" style="1"/>
    <col min="8215" max="8444" width="0" style="1" hidden="1" customWidth="1"/>
    <col min="8445" max="8445" width="4.85546875" style="1" customWidth="1"/>
    <col min="8446" max="8446" width="20.85546875" style="1" customWidth="1"/>
    <col min="8447" max="8447" width="149.85546875" style="1" customWidth="1"/>
    <col min="8448" max="8448" width="11.85546875" style="1" customWidth="1"/>
    <col min="8449" max="8470" width="10.28515625" style="1"/>
    <col min="8471" max="8700" width="0" style="1" hidden="1" customWidth="1"/>
    <col min="8701" max="8701" width="4.85546875" style="1" customWidth="1"/>
    <col min="8702" max="8702" width="20.85546875" style="1" customWidth="1"/>
    <col min="8703" max="8703" width="149.85546875" style="1" customWidth="1"/>
    <col min="8704" max="8704" width="11.85546875" style="1" customWidth="1"/>
    <col min="8705" max="8726" width="10.28515625" style="1"/>
    <col min="8727" max="8956" width="0" style="1" hidden="1" customWidth="1"/>
    <col min="8957" max="8957" width="4.85546875" style="1" customWidth="1"/>
    <col min="8958" max="8958" width="20.85546875" style="1" customWidth="1"/>
    <col min="8959" max="8959" width="149.85546875" style="1" customWidth="1"/>
    <col min="8960" max="8960" width="11.85546875" style="1" customWidth="1"/>
    <col min="8961" max="8982" width="10.28515625" style="1"/>
    <col min="8983" max="9212" width="0" style="1" hidden="1" customWidth="1"/>
    <col min="9213" max="9213" width="4.85546875" style="1" customWidth="1"/>
    <col min="9214" max="9214" width="20.85546875" style="1" customWidth="1"/>
    <col min="9215" max="9215" width="149.85546875" style="1" customWidth="1"/>
    <col min="9216" max="9216" width="11.85546875" style="1" customWidth="1"/>
    <col min="9217" max="9238" width="10.28515625" style="1"/>
    <col min="9239" max="9468" width="0" style="1" hidden="1" customWidth="1"/>
    <col min="9469" max="9469" width="4.85546875" style="1" customWidth="1"/>
    <col min="9470" max="9470" width="20.85546875" style="1" customWidth="1"/>
    <col min="9471" max="9471" width="149.85546875" style="1" customWidth="1"/>
    <col min="9472" max="9472" width="11.85546875" style="1" customWidth="1"/>
    <col min="9473" max="9494" width="10.28515625" style="1"/>
    <col min="9495" max="9724" width="0" style="1" hidden="1" customWidth="1"/>
    <col min="9725" max="9725" width="4.85546875" style="1" customWidth="1"/>
    <col min="9726" max="9726" width="20.85546875" style="1" customWidth="1"/>
    <col min="9727" max="9727" width="149.85546875" style="1" customWidth="1"/>
    <col min="9728" max="9728" width="11.85546875" style="1" customWidth="1"/>
    <col min="9729" max="9750" width="10.28515625" style="1"/>
    <col min="9751" max="9980" width="0" style="1" hidden="1" customWidth="1"/>
    <col min="9981" max="9981" width="4.85546875" style="1" customWidth="1"/>
    <col min="9982" max="9982" width="20.85546875" style="1" customWidth="1"/>
    <col min="9983" max="9983" width="149.85546875" style="1" customWidth="1"/>
    <col min="9984" max="9984" width="11.85546875" style="1" customWidth="1"/>
    <col min="9985" max="10006" width="10.28515625" style="1"/>
    <col min="10007" max="10236" width="0" style="1" hidden="1" customWidth="1"/>
    <col min="10237" max="10237" width="4.85546875" style="1" customWidth="1"/>
    <col min="10238" max="10238" width="20.85546875" style="1" customWidth="1"/>
    <col min="10239" max="10239" width="149.85546875" style="1" customWidth="1"/>
    <col min="10240" max="10240" width="11.85546875" style="1" customWidth="1"/>
    <col min="10241" max="10262" width="10.28515625" style="1"/>
    <col min="10263" max="10492" width="0" style="1" hidden="1" customWidth="1"/>
    <col min="10493" max="10493" width="4.85546875" style="1" customWidth="1"/>
    <col min="10494" max="10494" width="20.85546875" style="1" customWidth="1"/>
    <col min="10495" max="10495" width="149.85546875" style="1" customWidth="1"/>
    <col min="10496" max="10496" width="11.85546875" style="1" customWidth="1"/>
    <col min="10497" max="10518" width="10.28515625" style="1"/>
    <col min="10519" max="10748" width="0" style="1" hidden="1" customWidth="1"/>
    <col min="10749" max="10749" width="4.85546875" style="1" customWidth="1"/>
    <col min="10750" max="10750" width="20.85546875" style="1" customWidth="1"/>
    <col min="10751" max="10751" width="149.85546875" style="1" customWidth="1"/>
    <col min="10752" max="10752" width="11.85546875" style="1" customWidth="1"/>
    <col min="10753" max="10774" width="10.28515625" style="1"/>
    <col min="10775" max="11004" width="0" style="1" hidden="1" customWidth="1"/>
    <col min="11005" max="11005" width="4.85546875" style="1" customWidth="1"/>
    <col min="11006" max="11006" width="20.85546875" style="1" customWidth="1"/>
    <col min="11007" max="11007" width="149.85546875" style="1" customWidth="1"/>
    <col min="11008" max="11008" width="11.85546875" style="1" customWidth="1"/>
    <col min="11009" max="11030" width="10.28515625" style="1"/>
    <col min="11031" max="11260" width="0" style="1" hidden="1" customWidth="1"/>
    <col min="11261" max="11261" width="4.85546875" style="1" customWidth="1"/>
    <col min="11262" max="11262" width="20.85546875" style="1" customWidth="1"/>
    <col min="11263" max="11263" width="149.85546875" style="1" customWidth="1"/>
    <col min="11264" max="11264" width="11.85546875" style="1" customWidth="1"/>
    <col min="11265" max="11286" width="10.28515625" style="1"/>
    <col min="11287" max="11516" width="0" style="1" hidden="1" customWidth="1"/>
    <col min="11517" max="11517" width="4.85546875" style="1" customWidth="1"/>
    <col min="11518" max="11518" width="20.85546875" style="1" customWidth="1"/>
    <col min="11519" max="11519" width="149.85546875" style="1" customWidth="1"/>
    <col min="11520" max="11520" width="11.85546875" style="1" customWidth="1"/>
    <col min="11521" max="11542" width="10.28515625" style="1"/>
    <col min="11543" max="11772" width="0" style="1" hidden="1" customWidth="1"/>
    <col min="11773" max="11773" width="4.85546875" style="1" customWidth="1"/>
    <col min="11774" max="11774" width="20.85546875" style="1" customWidth="1"/>
    <col min="11775" max="11775" width="149.85546875" style="1" customWidth="1"/>
    <col min="11776" max="11776" width="11.85546875" style="1" customWidth="1"/>
    <col min="11777" max="11798" width="10.28515625" style="1"/>
    <col min="11799" max="12028" width="0" style="1" hidden="1" customWidth="1"/>
    <col min="12029" max="12029" width="4.85546875" style="1" customWidth="1"/>
    <col min="12030" max="12030" width="20.85546875" style="1" customWidth="1"/>
    <col min="12031" max="12031" width="149.85546875" style="1" customWidth="1"/>
    <col min="12032" max="12032" width="11.85546875" style="1" customWidth="1"/>
    <col min="12033" max="12054" width="10.28515625" style="1"/>
    <col min="12055" max="12284" width="0" style="1" hidden="1" customWidth="1"/>
    <col min="12285" max="12285" width="4.85546875" style="1" customWidth="1"/>
    <col min="12286" max="12286" width="20.85546875" style="1" customWidth="1"/>
    <col min="12287" max="12287" width="149.85546875" style="1" customWidth="1"/>
    <col min="12288" max="12288" width="11.85546875" style="1" customWidth="1"/>
    <col min="12289" max="12310" width="10.28515625" style="1"/>
    <col min="12311" max="12540" width="0" style="1" hidden="1" customWidth="1"/>
    <col min="12541" max="12541" width="4.85546875" style="1" customWidth="1"/>
    <col min="12542" max="12542" width="20.85546875" style="1" customWidth="1"/>
    <col min="12543" max="12543" width="149.85546875" style="1" customWidth="1"/>
    <col min="12544" max="12544" width="11.85546875" style="1" customWidth="1"/>
    <col min="12545" max="12566" width="10.28515625" style="1"/>
    <col min="12567" max="12796" width="0" style="1" hidden="1" customWidth="1"/>
    <col min="12797" max="12797" width="4.85546875" style="1" customWidth="1"/>
    <col min="12798" max="12798" width="20.85546875" style="1" customWidth="1"/>
    <col min="12799" max="12799" width="149.85546875" style="1" customWidth="1"/>
    <col min="12800" max="12800" width="11.85546875" style="1" customWidth="1"/>
    <col min="12801" max="12822" width="10.28515625" style="1"/>
    <col min="12823" max="13052" width="0" style="1" hidden="1" customWidth="1"/>
    <col min="13053" max="13053" width="4.85546875" style="1" customWidth="1"/>
    <col min="13054" max="13054" width="20.85546875" style="1" customWidth="1"/>
    <col min="13055" max="13055" width="149.85546875" style="1" customWidth="1"/>
    <col min="13056" max="13056" width="11.85546875" style="1" customWidth="1"/>
    <col min="13057" max="13078" width="10.28515625" style="1"/>
    <col min="13079" max="13308" width="0" style="1" hidden="1" customWidth="1"/>
    <col min="13309" max="13309" width="4.85546875" style="1" customWidth="1"/>
    <col min="13310" max="13310" width="20.85546875" style="1" customWidth="1"/>
    <col min="13311" max="13311" width="149.85546875" style="1" customWidth="1"/>
    <col min="13312" max="13312" width="11.85546875" style="1" customWidth="1"/>
    <col min="13313" max="13334" width="10.28515625" style="1"/>
    <col min="13335" max="13564" width="0" style="1" hidden="1" customWidth="1"/>
    <col min="13565" max="13565" width="4.85546875" style="1" customWidth="1"/>
    <col min="13566" max="13566" width="20.85546875" style="1" customWidth="1"/>
    <col min="13567" max="13567" width="149.85546875" style="1" customWidth="1"/>
    <col min="13568" max="13568" width="11.85546875" style="1" customWidth="1"/>
    <col min="13569" max="13590" width="10.28515625" style="1"/>
    <col min="13591" max="13820" width="0" style="1" hidden="1" customWidth="1"/>
    <col min="13821" max="13821" width="4.85546875" style="1" customWidth="1"/>
    <col min="13822" max="13822" width="20.85546875" style="1" customWidth="1"/>
    <col min="13823" max="13823" width="149.85546875" style="1" customWidth="1"/>
    <col min="13824" max="13824" width="11.85546875" style="1" customWidth="1"/>
    <col min="13825" max="13846" width="10.28515625" style="1"/>
    <col min="13847" max="14076" width="0" style="1" hidden="1" customWidth="1"/>
    <col min="14077" max="14077" width="4.85546875" style="1" customWidth="1"/>
    <col min="14078" max="14078" width="20.85546875" style="1" customWidth="1"/>
    <col min="14079" max="14079" width="149.85546875" style="1" customWidth="1"/>
    <col min="14080" max="14080" width="11.85546875" style="1" customWidth="1"/>
    <col min="14081" max="14102" width="10.28515625" style="1"/>
    <col min="14103" max="14332" width="0" style="1" hidden="1" customWidth="1"/>
    <col min="14333" max="14333" width="4.85546875" style="1" customWidth="1"/>
    <col min="14334" max="14334" width="20.85546875" style="1" customWidth="1"/>
    <col min="14335" max="14335" width="149.85546875" style="1" customWidth="1"/>
    <col min="14336" max="14336" width="11.85546875" style="1" customWidth="1"/>
    <col min="14337" max="14358" width="10.28515625" style="1"/>
    <col min="14359" max="14588" width="0" style="1" hidden="1" customWidth="1"/>
    <col min="14589" max="14589" width="4.85546875" style="1" customWidth="1"/>
    <col min="14590" max="14590" width="20.85546875" style="1" customWidth="1"/>
    <col min="14591" max="14591" width="149.85546875" style="1" customWidth="1"/>
    <col min="14592" max="14592" width="11.85546875" style="1" customWidth="1"/>
    <col min="14593" max="14614" width="10.28515625" style="1"/>
    <col min="14615" max="14844" width="0" style="1" hidden="1" customWidth="1"/>
    <col min="14845" max="14845" width="4.85546875" style="1" customWidth="1"/>
    <col min="14846" max="14846" width="20.85546875" style="1" customWidth="1"/>
    <col min="14847" max="14847" width="149.85546875" style="1" customWidth="1"/>
    <col min="14848" max="14848" width="11.85546875" style="1" customWidth="1"/>
    <col min="14849" max="14870" width="10.28515625" style="1"/>
    <col min="14871" max="15100" width="0" style="1" hidden="1" customWidth="1"/>
    <col min="15101" max="15101" width="4.85546875" style="1" customWidth="1"/>
    <col min="15102" max="15102" width="20.85546875" style="1" customWidth="1"/>
    <col min="15103" max="15103" width="149.85546875" style="1" customWidth="1"/>
    <col min="15104" max="15104" width="11.85546875" style="1" customWidth="1"/>
    <col min="15105" max="15126" width="10.28515625" style="1"/>
    <col min="15127" max="15356" width="0" style="1" hidden="1" customWidth="1"/>
    <col min="15357" max="15357" width="4.85546875" style="1" customWidth="1"/>
    <col min="15358" max="15358" width="20.85546875" style="1" customWidth="1"/>
    <col min="15359" max="15359" width="149.85546875" style="1" customWidth="1"/>
    <col min="15360" max="15360" width="11.85546875" style="1" customWidth="1"/>
    <col min="15361" max="15382" width="10.28515625" style="1"/>
    <col min="15383" max="15612" width="0" style="1" hidden="1" customWidth="1"/>
    <col min="15613" max="15613" width="4.85546875" style="1" customWidth="1"/>
    <col min="15614" max="15614" width="20.85546875" style="1" customWidth="1"/>
    <col min="15615" max="15615" width="149.85546875" style="1" customWidth="1"/>
    <col min="15616" max="15616" width="11.85546875" style="1" customWidth="1"/>
    <col min="15617" max="15638" width="10.28515625" style="1"/>
    <col min="15639" max="15868" width="0" style="1" hidden="1" customWidth="1"/>
    <col min="15869" max="15869" width="4.85546875" style="1" customWidth="1"/>
    <col min="15870" max="15870" width="20.85546875" style="1" customWidth="1"/>
    <col min="15871" max="15871" width="149.85546875" style="1" customWidth="1"/>
    <col min="15872" max="15872" width="11.85546875" style="1" customWidth="1"/>
    <col min="15873" max="15894" width="10.28515625" style="1"/>
    <col min="15895" max="16124" width="0" style="1" hidden="1" customWidth="1"/>
    <col min="16125" max="16125" width="4.85546875" style="1" customWidth="1"/>
    <col min="16126" max="16126" width="20.85546875" style="1" customWidth="1"/>
    <col min="16127" max="16127" width="149.85546875" style="1" customWidth="1"/>
    <col min="16128" max="16128" width="11.85546875" style="1" customWidth="1"/>
    <col min="16129" max="16150" width="10.28515625" style="1"/>
    <col min="16151" max="16384" width="0" style="1" hidden="1" customWidth="1"/>
  </cols>
  <sheetData>
    <row r="1" spans="1:241" ht="138" customHeight="1" x14ac:dyDescent="0.2">
      <c r="C1" s="2"/>
    </row>
    <row r="2" spans="1:241" ht="39.75" customHeight="1" x14ac:dyDescent="0.85">
      <c r="B2" s="232" t="s">
        <v>1065</v>
      </c>
      <c r="C2" s="233"/>
      <c r="D2" s="233"/>
    </row>
    <row r="3" spans="1:241" ht="29.25" customHeight="1" x14ac:dyDescent="0.2">
      <c r="B3" s="234"/>
      <c r="C3" s="234"/>
      <c r="D3" s="234"/>
    </row>
    <row r="4" spans="1:241" s="6" customFormat="1" ht="45" customHeight="1" x14ac:dyDescent="0.25">
      <c r="B4" s="4" t="s">
        <v>0</v>
      </c>
      <c r="C4" s="4" t="s">
        <v>1</v>
      </c>
      <c r="D4" s="30" t="s">
        <v>2</v>
      </c>
      <c r="E4" s="30" t="s">
        <v>624</v>
      </c>
    </row>
    <row r="5" spans="1:241" s="36" customFormat="1" ht="40.5" customHeight="1" x14ac:dyDescent="0.25">
      <c r="A5" s="31" t="s">
        <v>322</v>
      </c>
      <c r="B5" s="32"/>
      <c r="C5" s="33"/>
      <c r="D5" s="34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</row>
    <row r="6" spans="1:241" s="38" customFormat="1" ht="21.95" customHeight="1" x14ac:dyDescent="0.25">
      <c r="A6" s="115"/>
      <c r="B6" s="216" t="s">
        <v>308</v>
      </c>
    </row>
    <row r="7" spans="1:241" s="38" customFormat="1" ht="21.95" customHeight="1" x14ac:dyDescent="0.25">
      <c r="A7" s="115"/>
      <c r="B7" s="37" t="s">
        <v>307</v>
      </c>
    </row>
    <row r="8" spans="1:241" s="103" customFormat="1" ht="28.5" x14ac:dyDescent="0.15">
      <c r="A8" s="116"/>
      <c r="B8" s="102" t="s">
        <v>26</v>
      </c>
      <c r="C8" s="39" t="s">
        <v>647</v>
      </c>
      <c r="D8" s="146">
        <v>1253</v>
      </c>
      <c r="E8" s="146">
        <f>D8*(1-Accueil!$D$7)</f>
        <v>1253</v>
      </c>
    </row>
    <row r="9" spans="1:241" s="103" customFormat="1" ht="28.5" x14ac:dyDescent="0.15">
      <c r="A9" s="116"/>
      <c r="B9" s="102" t="s">
        <v>27</v>
      </c>
      <c r="C9" s="39" t="s">
        <v>648</v>
      </c>
      <c r="D9" s="146">
        <v>1705</v>
      </c>
      <c r="E9" s="146">
        <f>D9*(1-Accueil!$D$7)</f>
        <v>1705</v>
      </c>
    </row>
    <row r="10" spans="1:241" s="220" customFormat="1" ht="20.100000000000001" customHeight="1" x14ac:dyDescent="0.15">
      <c r="A10" s="121"/>
      <c r="B10" s="152" t="s">
        <v>4</v>
      </c>
      <c r="C10" s="39" t="s">
        <v>7</v>
      </c>
      <c r="D10" s="146">
        <v>154</v>
      </c>
      <c r="E10" s="146">
        <f>D10*(1-Accueil!$D$7)</f>
        <v>154</v>
      </c>
    </row>
    <row r="11" spans="1:241" s="220" customFormat="1" ht="20.100000000000001" customHeight="1" x14ac:dyDescent="0.15">
      <c r="A11" s="121"/>
      <c r="B11" s="152" t="s">
        <v>28</v>
      </c>
      <c r="C11" s="39" t="s">
        <v>8</v>
      </c>
      <c r="D11" s="146">
        <v>193</v>
      </c>
      <c r="E11" s="146">
        <f>D11*(1-Accueil!$D$7)</f>
        <v>193</v>
      </c>
    </row>
    <row r="12" spans="1:241" x14ac:dyDescent="0.2">
      <c r="A12" s="118"/>
      <c r="D12" s="3"/>
      <c r="E12" s="3"/>
    </row>
    <row r="13" spans="1:241" s="99" customFormat="1" ht="21.95" customHeight="1" x14ac:dyDescent="0.25">
      <c r="A13" s="156"/>
      <c r="B13" s="215" t="s">
        <v>883</v>
      </c>
      <c r="D13" s="163"/>
      <c r="E13" s="163"/>
    </row>
    <row r="14" spans="1:241" s="103" customFormat="1" ht="20.100000000000001" customHeight="1" x14ac:dyDescent="0.15">
      <c r="A14" s="116"/>
      <c r="B14" s="102" t="s">
        <v>460</v>
      </c>
      <c r="C14" s="39" t="s">
        <v>490</v>
      </c>
      <c r="D14" s="146">
        <v>2278</v>
      </c>
      <c r="E14" s="146">
        <f>D14*(1-Accueil!$D$7)</f>
        <v>2278</v>
      </c>
    </row>
    <row r="15" spans="1:241" s="103" customFormat="1" ht="20.100000000000001" customHeight="1" x14ac:dyDescent="0.15">
      <c r="A15" s="116"/>
      <c r="B15" s="102" t="s">
        <v>982</v>
      </c>
      <c r="C15" s="39" t="s">
        <v>990</v>
      </c>
      <c r="D15" s="146">
        <v>144</v>
      </c>
      <c r="E15" s="146">
        <f>D15*(1-Accueil!$D$7)</f>
        <v>144</v>
      </c>
    </row>
    <row r="16" spans="1:241" s="103" customFormat="1" ht="20.100000000000001" customHeight="1" x14ac:dyDescent="0.15">
      <c r="A16" s="116"/>
      <c r="B16" s="102" t="s">
        <v>983</v>
      </c>
      <c r="C16" s="39" t="s">
        <v>991</v>
      </c>
      <c r="D16" s="146">
        <v>148</v>
      </c>
      <c r="E16" s="146">
        <f>D16*(1-Accueil!$D$7)</f>
        <v>148</v>
      </c>
    </row>
    <row r="17" spans="1:5" s="103" customFormat="1" ht="28.5" x14ac:dyDescent="0.15">
      <c r="A17" s="116"/>
      <c r="B17" s="102" t="s">
        <v>1034</v>
      </c>
      <c r="C17" s="39" t="s">
        <v>1037</v>
      </c>
      <c r="D17" s="146">
        <v>5105</v>
      </c>
      <c r="E17" s="146">
        <f>D17*(1-Accueil!$D$7)</f>
        <v>5105</v>
      </c>
    </row>
    <row r="18" spans="1:5" s="103" customFormat="1" ht="20.100000000000001" customHeight="1" x14ac:dyDescent="0.15">
      <c r="A18" s="116"/>
      <c r="B18" s="102" t="s">
        <v>1035</v>
      </c>
      <c r="C18" s="39" t="s">
        <v>1038</v>
      </c>
      <c r="D18" s="146">
        <v>385</v>
      </c>
      <c r="E18" s="146">
        <f>D18*(1-Accueil!$D$7)</f>
        <v>385</v>
      </c>
    </row>
    <row r="19" spans="1:5" s="103" customFormat="1" ht="20.100000000000001" customHeight="1" x14ac:dyDescent="0.15">
      <c r="A19" s="116"/>
      <c r="B19" s="102" t="s">
        <v>1036</v>
      </c>
      <c r="C19" s="39" t="s">
        <v>1039</v>
      </c>
      <c r="D19" s="146">
        <v>429</v>
      </c>
      <c r="E19" s="146">
        <f>D19*(1-Accueil!$D$7)</f>
        <v>429</v>
      </c>
    </row>
    <row r="20" spans="1:5" s="103" customFormat="1" ht="20.100000000000001" customHeight="1" x14ac:dyDescent="0.15">
      <c r="A20" s="116"/>
      <c r="B20" s="102" t="s">
        <v>482</v>
      </c>
      <c r="C20" s="39" t="s">
        <v>485</v>
      </c>
      <c r="D20" s="146">
        <v>116</v>
      </c>
      <c r="E20" s="146">
        <f>D20*(1-Accueil!$D$7)</f>
        <v>116</v>
      </c>
    </row>
    <row r="21" spans="1:5" s="103" customFormat="1" ht="20.100000000000001" customHeight="1" x14ac:dyDescent="0.15">
      <c r="A21" s="116"/>
      <c r="B21" s="102" t="s">
        <v>483</v>
      </c>
      <c r="C21" s="39" t="s">
        <v>486</v>
      </c>
      <c r="D21" s="146">
        <v>150</v>
      </c>
      <c r="E21" s="146">
        <f>D21*(1-Accueil!$D$7)</f>
        <v>150</v>
      </c>
    </row>
    <row r="22" spans="1:5" s="103" customFormat="1" ht="20.100000000000001" customHeight="1" x14ac:dyDescent="0.15">
      <c r="A22" s="116"/>
      <c r="B22" s="102" t="s">
        <v>484</v>
      </c>
      <c r="C22" s="39" t="s">
        <v>487</v>
      </c>
      <c r="D22" s="146">
        <v>193</v>
      </c>
      <c r="E22" s="146">
        <f>D22*(1-Accueil!$D$7)</f>
        <v>193</v>
      </c>
    </row>
    <row r="23" spans="1:5" s="103" customFormat="1" ht="20.100000000000001" customHeight="1" x14ac:dyDescent="0.15">
      <c r="A23" s="116"/>
      <c r="B23" s="102" t="s">
        <v>37</v>
      </c>
      <c r="C23" s="39" t="s">
        <v>361</v>
      </c>
      <c r="D23" s="146">
        <v>1143</v>
      </c>
      <c r="E23" s="146">
        <f>D23*(1-Accueil!$D$7)</f>
        <v>1143</v>
      </c>
    </row>
    <row r="24" spans="1:5" s="222" customFormat="1" ht="20.100000000000001" customHeight="1" x14ac:dyDescent="0.15">
      <c r="A24" s="125"/>
      <c r="B24" s="102" t="s">
        <v>63</v>
      </c>
      <c r="C24" s="39" t="s">
        <v>362</v>
      </c>
      <c r="D24" s="146">
        <v>535</v>
      </c>
      <c r="E24" s="146">
        <f>D24*(1-Accueil!$D$7)</f>
        <v>535</v>
      </c>
    </row>
    <row r="25" spans="1:5" s="103" customFormat="1" ht="28.5" x14ac:dyDescent="0.15">
      <c r="A25" s="116"/>
      <c r="B25" s="223" t="s">
        <v>286</v>
      </c>
      <c r="C25" s="39" t="s">
        <v>649</v>
      </c>
      <c r="D25" s="146">
        <v>1057</v>
      </c>
      <c r="E25" s="146">
        <f>D25*(1-Accueil!$D$7)</f>
        <v>1057</v>
      </c>
    </row>
    <row r="26" spans="1:5" s="103" customFormat="1" ht="20.100000000000001" customHeight="1" x14ac:dyDescent="0.15">
      <c r="A26" s="116"/>
      <c r="B26" s="102" t="s">
        <v>65</v>
      </c>
      <c r="C26" s="39" t="s">
        <v>364</v>
      </c>
      <c r="D26" s="146">
        <v>831</v>
      </c>
      <c r="E26" s="146">
        <f>D26*(1-Accueil!$D$7)</f>
        <v>831</v>
      </c>
    </row>
    <row r="27" spans="1:5" s="40" customFormat="1" ht="20.100000000000001" customHeight="1" x14ac:dyDescent="0.15">
      <c r="A27" s="117"/>
      <c r="B27" s="41"/>
      <c r="C27" s="17"/>
      <c r="D27" s="165"/>
      <c r="E27" s="165"/>
    </row>
    <row r="28" spans="1:5" s="99" customFormat="1" ht="21.95" customHeight="1" x14ac:dyDescent="0.25">
      <c r="B28" s="215" t="s">
        <v>882</v>
      </c>
    </row>
    <row r="29" spans="1:5" s="93" customFormat="1" ht="20.100000000000001" customHeight="1" x14ac:dyDescent="0.15">
      <c r="A29" s="116"/>
      <c r="B29" s="124" t="s">
        <v>90</v>
      </c>
      <c r="C29" s="39" t="s">
        <v>650</v>
      </c>
      <c r="D29" s="146">
        <v>758</v>
      </c>
      <c r="E29" s="146">
        <f>D29*(1-Accueil!$D$7)</f>
        <v>758</v>
      </c>
    </row>
    <row r="30" spans="1:5" s="93" customFormat="1" ht="20.100000000000001" customHeight="1" x14ac:dyDescent="0.15">
      <c r="A30" s="116"/>
      <c r="B30" s="92" t="s">
        <v>91</v>
      </c>
      <c r="C30" s="39" t="s">
        <v>651</v>
      </c>
      <c r="D30" s="146">
        <v>802</v>
      </c>
      <c r="E30" s="146">
        <f>D30*(1-Accueil!$D$7)</f>
        <v>802</v>
      </c>
    </row>
    <row r="31" spans="1:5" s="93" customFormat="1" ht="20.100000000000001" customHeight="1" x14ac:dyDescent="0.15">
      <c r="A31" s="116"/>
      <c r="B31" s="92" t="s">
        <v>92</v>
      </c>
      <c r="C31" s="39" t="s">
        <v>365</v>
      </c>
      <c r="D31" s="146">
        <v>684</v>
      </c>
      <c r="E31" s="146">
        <f>D31*(1-Accueil!$D$7)</f>
        <v>684</v>
      </c>
    </row>
    <row r="32" spans="1:5" s="93" customFormat="1" ht="20.100000000000001" customHeight="1" x14ac:dyDescent="0.15">
      <c r="A32" s="116"/>
      <c r="B32" s="92" t="s">
        <v>93</v>
      </c>
      <c r="C32" s="39" t="s">
        <v>366</v>
      </c>
      <c r="D32" s="146">
        <v>725</v>
      </c>
      <c r="E32" s="146">
        <f>D32*(1-Accueil!$D$7)</f>
        <v>725</v>
      </c>
    </row>
    <row r="33" spans="1:5" s="40" customFormat="1" ht="20.100000000000001" customHeight="1" x14ac:dyDescent="0.15">
      <c r="A33" s="117"/>
      <c r="B33" s="41"/>
      <c r="C33" s="17"/>
      <c r="D33" s="165"/>
      <c r="E33" s="165"/>
    </row>
    <row r="34" spans="1:5" s="99" customFormat="1" ht="21.95" customHeight="1" x14ac:dyDescent="0.25">
      <c r="A34" s="156"/>
      <c r="B34" s="215" t="s">
        <v>881</v>
      </c>
      <c r="D34" s="163"/>
      <c r="E34" s="163"/>
    </row>
    <row r="35" spans="1:5" s="101" customFormat="1" ht="15.95" customHeight="1" x14ac:dyDescent="0.15">
      <c r="A35" s="148"/>
      <c r="B35" s="92" t="s">
        <v>66</v>
      </c>
      <c r="C35" s="39" t="s">
        <v>652</v>
      </c>
      <c r="D35" s="146">
        <v>338</v>
      </c>
      <c r="E35" s="146">
        <f>D35*(1-Accueil!$D$7)</f>
        <v>338</v>
      </c>
    </row>
    <row r="36" spans="1:5" s="101" customFormat="1" ht="15.95" customHeight="1" x14ac:dyDescent="0.15">
      <c r="A36" s="148"/>
      <c r="B36" s="92" t="s">
        <v>67</v>
      </c>
      <c r="C36" s="39" t="s">
        <v>653</v>
      </c>
      <c r="D36" s="146">
        <v>354</v>
      </c>
      <c r="E36" s="146">
        <f>D36*(1-Accueil!$D$7)</f>
        <v>354</v>
      </c>
    </row>
    <row r="37" spans="1:5" s="101" customFormat="1" ht="28.5" x14ac:dyDescent="0.15">
      <c r="A37" s="148"/>
      <c r="B37" s="94" t="s">
        <v>68</v>
      </c>
      <c r="C37" s="39" t="s">
        <v>368</v>
      </c>
      <c r="D37" s="146">
        <v>625</v>
      </c>
      <c r="E37" s="146">
        <f>D37*(1-Accueil!$D$7)</f>
        <v>625</v>
      </c>
    </row>
    <row r="38" spans="1:5" s="93" customFormat="1" ht="20.100000000000001" customHeight="1" x14ac:dyDescent="0.15">
      <c r="A38" s="148"/>
      <c r="B38" s="100" t="s">
        <v>19</v>
      </c>
      <c r="C38" s="39" t="s">
        <v>654</v>
      </c>
      <c r="D38" s="146">
        <v>609</v>
      </c>
      <c r="E38" s="146">
        <f>D38*(1-Accueil!$D$7)</f>
        <v>609</v>
      </c>
    </row>
    <row r="39" spans="1:5" s="93" customFormat="1" ht="20.100000000000001" customHeight="1" x14ac:dyDescent="0.15">
      <c r="A39" s="148"/>
      <c r="B39" s="100" t="s">
        <v>69</v>
      </c>
      <c r="C39" s="39" t="s">
        <v>655</v>
      </c>
      <c r="D39" s="146">
        <v>660</v>
      </c>
      <c r="E39" s="146">
        <f>D39*(1-Accueil!$D$7)</f>
        <v>660</v>
      </c>
    </row>
    <row r="40" spans="1:5" s="93" customFormat="1" ht="20.100000000000001" customHeight="1" x14ac:dyDescent="0.15">
      <c r="A40" s="148"/>
      <c r="B40" s="100" t="s">
        <v>1055</v>
      </c>
      <c r="C40" s="39" t="s">
        <v>1056</v>
      </c>
      <c r="D40" s="146">
        <v>450</v>
      </c>
      <c r="E40" s="146">
        <f>D40*(1-Accueil!$D$7)</f>
        <v>450</v>
      </c>
    </row>
    <row r="41" spans="1:5" s="93" customFormat="1" ht="28.5" x14ac:dyDescent="0.15">
      <c r="A41" s="148"/>
      <c r="B41" s="100" t="s">
        <v>555</v>
      </c>
      <c r="C41" s="39" t="s">
        <v>656</v>
      </c>
      <c r="D41" s="146">
        <v>1563</v>
      </c>
      <c r="E41" s="146">
        <f>D41*(1-Accueil!$D$7)</f>
        <v>1563</v>
      </c>
    </row>
    <row r="42" spans="1:5" s="93" customFormat="1" ht="28.5" x14ac:dyDescent="0.15">
      <c r="A42" s="148"/>
      <c r="B42" s="100" t="s">
        <v>888</v>
      </c>
      <c r="C42" s="39" t="s">
        <v>889</v>
      </c>
      <c r="D42" s="146">
        <v>1171</v>
      </c>
      <c r="E42" s="146">
        <f>D42*(1-Accueil!$D$7)</f>
        <v>1171</v>
      </c>
    </row>
    <row r="43" spans="1:5" s="93" customFormat="1" ht="20.100000000000001" customHeight="1" x14ac:dyDescent="0.15">
      <c r="A43" s="148"/>
      <c r="B43" s="100" t="s">
        <v>70</v>
      </c>
      <c r="C43" s="39" t="s">
        <v>369</v>
      </c>
      <c r="D43" s="146">
        <v>46</v>
      </c>
      <c r="E43" s="146">
        <f>D43*(1-Accueil!$D$7)</f>
        <v>46</v>
      </c>
    </row>
    <row r="44" spans="1:5" s="93" customFormat="1" ht="20.100000000000001" customHeight="1" x14ac:dyDescent="0.15">
      <c r="A44" s="148"/>
      <c r="B44" s="100" t="s">
        <v>71</v>
      </c>
      <c r="C44" s="39" t="s">
        <v>657</v>
      </c>
      <c r="D44" s="146">
        <v>59</v>
      </c>
      <c r="E44" s="146">
        <f>D44*(1-Accueil!$D$7)</f>
        <v>59</v>
      </c>
    </row>
    <row r="45" spans="1:5" s="27" customFormat="1" ht="20.100000000000001" customHeight="1" x14ac:dyDescent="0.15">
      <c r="A45" s="147"/>
      <c r="B45" s="18"/>
      <c r="C45" s="18"/>
      <c r="D45" s="165"/>
      <c r="E45" s="165"/>
    </row>
    <row r="46" spans="1:5" s="99" customFormat="1" ht="21.95" customHeight="1" x14ac:dyDescent="0.25">
      <c r="A46" s="156"/>
      <c r="B46" s="215" t="s">
        <v>909</v>
      </c>
      <c r="D46" s="163"/>
      <c r="E46" s="163"/>
    </row>
    <row r="47" spans="1:5" s="101" customFormat="1" ht="28.5" x14ac:dyDescent="0.15">
      <c r="A47" s="148"/>
      <c r="B47" s="92" t="s">
        <v>910</v>
      </c>
      <c r="C47" s="39" t="s">
        <v>913</v>
      </c>
      <c r="D47" s="146">
        <v>841</v>
      </c>
      <c r="E47" s="146">
        <f>D47*(1-Accueil!$D$7)</f>
        <v>841</v>
      </c>
    </row>
    <row r="48" spans="1:5" s="101" customFormat="1" ht="15.95" customHeight="1" x14ac:dyDescent="0.15">
      <c r="A48" s="148"/>
      <c r="B48" s="92" t="s">
        <v>911</v>
      </c>
      <c r="C48" s="39" t="s">
        <v>914</v>
      </c>
      <c r="D48" s="146">
        <v>411</v>
      </c>
      <c r="E48" s="146">
        <f>D48*(1-Accueil!$D$7)</f>
        <v>411</v>
      </c>
    </row>
    <row r="49" spans="1:5" s="101" customFormat="1" ht="20.100000000000001" customHeight="1" x14ac:dyDescent="0.15">
      <c r="A49" s="148"/>
      <c r="B49" s="94" t="s">
        <v>912</v>
      </c>
      <c r="C49" s="39" t="s">
        <v>914</v>
      </c>
      <c r="D49" s="146">
        <v>739</v>
      </c>
      <c r="E49" s="146">
        <f>D49*(1-Accueil!$D$7)</f>
        <v>739</v>
      </c>
    </row>
    <row r="50" spans="1:5" s="27" customFormat="1" ht="20.100000000000001" customHeight="1" x14ac:dyDescent="0.15">
      <c r="A50" s="147"/>
      <c r="B50" s="18"/>
      <c r="C50" s="18"/>
      <c r="D50" s="165"/>
      <c r="E50" s="165"/>
    </row>
    <row r="51" spans="1:5" s="27" customFormat="1" ht="20.100000000000001" customHeight="1" x14ac:dyDescent="0.3">
      <c r="A51" s="147"/>
      <c r="B51" s="42" t="s">
        <v>306</v>
      </c>
      <c r="C51" s="43"/>
      <c r="D51" s="166"/>
      <c r="E51" s="166"/>
    </row>
    <row r="52" spans="1:5" s="27" customFormat="1" ht="20.100000000000001" customHeight="1" x14ac:dyDescent="0.15">
      <c r="A52" s="147"/>
      <c r="B52" s="15" t="s">
        <v>38</v>
      </c>
      <c r="C52" s="39" t="s">
        <v>370</v>
      </c>
      <c r="D52" s="146">
        <v>383</v>
      </c>
      <c r="E52" s="146">
        <f>D52*(1-Accueil!$D$7)</f>
        <v>383</v>
      </c>
    </row>
    <row r="53" spans="1:5" s="101" customFormat="1" ht="20.100000000000001" customHeight="1" x14ac:dyDescent="0.15">
      <c r="A53" s="148"/>
      <c r="B53" s="92" t="s">
        <v>72</v>
      </c>
      <c r="C53" s="39" t="s">
        <v>371</v>
      </c>
      <c r="D53" s="146">
        <v>605</v>
      </c>
      <c r="E53" s="146">
        <f>D53*(1-Accueil!$D$7)</f>
        <v>605</v>
      </c>
    </row>
    <row r="54" spans="1:5" s="101" customFormat="1" ht="28.5" x14ac:dyDescent="0.15">
      <c r="A54" s="148"/>
      <c r="B54" s="92" t="s">
        <v>73</v>
      </c>
      <c r="C54" s="39" t="s">
        <v>372</v>
      </c>
      <c r="D54" s="146">
        <v>798</v>
      </c>
      <c r="E54" s="146">
        <f>D54*(1-Accueil!$D$7)</f>
        <v>798</v>
      </c>
    </row>
    <row r="55" spans="1:5" s="17" customFormat="1" ht="20.100000000000001" customHeight="1" x14ac:dyDescent="0.15">
      <c r="A55" s="147"/>
      <c r="B55" s="18"/>
      <c r="C55" s="18"/>
      <c r="D55" s="165"/>
      <c r="E55" s="165"/>
    </row>
    <row r="56" spans="1:5" s="17" customFormat="1" ht="20.100000000000001" customHeight="1" x14ac:dyDescent="0.3">
      <c r="A56" s="147"/>
      <c r="B56" s="42" t="s">
        <v>884</v>
      </c>
      <c r="C56" s="46"/>
      <c r="D56" s="167"/>
      <c r="E56" s="167"/>
    </row>
    <row r="57" spans="1:5" s="93" customFormat="1" ht="28.5" x14ac:dyDescent="0.2">
      <c r="A57" s="157"/>
      <c r="B57" s="92" t="s">
        <v>287</v>
      </c>
      <c r="C57" s="39" t="s">
        <v>373</v>
      </c>
      <c r="D57" s="146">
        <v>136</v>
      </c>
      <c r="E57" s="146">
        <f>D57*(1-Accueil!$D$7)</f>
        <v>136</v>
      </c>
    </row>
    <row r="58" spans="1:5" s="93" customFormat="1" ht="20.100000000000001" customHeight="1" x14ac:dyDescent="0.2">
      <c r="A58" s="157"/>
      <c r="B58" s="92" t="s">
        <v>1013</v>
      </c>
      <c r="C58" s="39" t="s">
        <v>367</v>
      </c>
      <c r="D58" s="146">
        <v>134</v>
      </c>
      <c r="E58" s="146">
        <f>D58*(1-Accueil!$D$7)</f>
        <v>134</v>
      </c>
    </row>
    <row r="59" spans="1:5" s="93" customFormat="1" ht="20.100000000000001" customHeight="1" x14ac:dyDescent="0.2">
      <c r="A59" s="126"/>
      <c r="B59" s="92" t="s">
        <v>288</v>
      </c>
      <c r="C59" s="39" t="s">
        <v>374</v>
      </c>
      <c r="D59" s="146">
        <v>177</v>
      </c>
      <c r="E59" s="146">
        <f>D59*(1-Accueil!$D$7)</f>
        <v>177</v>
      </c>
    </row>
    <row r="60" spans="1:5" s="93" customFormat="1" ht="20.100000000000001" customHeight="1" x14ac:dyDescent="0.2">
      <c r="A60" s="126"/>
      <c r="B60" s="92" t="s">
        <v>289</v>
      </c>
      <c r="C60" s="39" t="s">
        <v>375</v>
      </c>
      <c r="D60" s="146">
        <v>216</v>
      </c>
      <c r="E60" s="146">
        <f>D60*(1-Accueil!$D$7)</f>
        <v>216</v>
      </c>
    </row>
    <row r="61" spans="1:5" s="93" customFormat="1" ht="20.100000000000001" customHeight="1" x14ac:dyDescent="0.2">
      <c r="A61" s="126"/>
      <c r="B61" s="92" t="s">
        <v>934</v>
      </c>
      <c r="C61" s="39" t="s">
        <v>936</v>
      </c>
      <c r="D61" s="146">
        <v>232</v>
      </c>
      <c r="E61" s="146">
        <f>D61*(1-Accueil!$D$7)</f>
        <v>232</v>
      </c>
    </row>
    <row r="62" spans="1:5" s="93" customFormat="1" ht="20.100000000000001" customHeight="1" x14ac:dyDescent="0.2">
      <c r="A62" s="126"/>
      <c r="B62" s="92" t="s">
        <v>935</v>
      </c>
      <c r="C62" s="39" t="s">
        <v>937</v>
      </c>
      <c r="D62" s="146">
        <v>246</v>
      </c>
      <c r="E62" s="146">
        <f>D62*(1-Accueil!$D$7)</f>
        <v>246</v>
      </c>
    </row>
    <row r="63" spans="1:5" s="93" customFormat="1" ht="20.100000000000001" customHeight="1" x14ac:dyDescent="0.2">
      <c r="A63" s="126"/>
      <c r="B63" s="92" t="s">
        <v>290</v>
      </c>
      <c r="C63" s="39" t="s">
        <v>376</v>
      </c>
      <c r="D63" s="146">
        <v>540</v>
      </c>
      <c r="E63" s="146">
        <f>D63*(1-Accueil!$D$7)</f>
        <v>540</v>
      </c>
    </row>
    <row r="64" spans="1:5" s="6" customFormat="1" ht="21.95" customHeight="1" x14ac:dyDescent="0.25">
      <c r="A64" s="115"/>
      <c r="B64" s="47"/>
      <c r="C64" s="48"/>
      <c r="D64" s="168"/>
      <c r="E64" s="168"/>
    </row>
    <row r="65" spans="1:5" s="6" customFormat="1" ht="21.95" customHeight="1" x14ac:dyDescent="0.3">
      <c r="A65" s="115"/>
      <c r="B65" s="12" t="s">
        <v>305</v>
      </c>
      <c r="C65" s="38"/>
      <c r="D65" s="169"/>
      <c r="E65" s="169"/>
    </row>
    <row r="66" spans="1:5" s="93" customFormat="1" ht="14.25" x14ac:dyDescent="0.2">
      <c r="A66" s="126"/>
      <c r="B66" s="92" t="s">
        <v>291</v>
      </c>
      <c r="C66" s="39" t="s">
        <v>364</v>
      </c>
      <c r="D66" s="146">
        <v>562</v>
      </c>
      <c r="E66" s="146">
        <f>D66*(1-Accueil!$D$7)</f>
        <v>562</v>
      </c>
    </row>
    <row r="67" spans="1:5" s="6" customFormat="1" ht="21.95" customHeight="1" x14ac:dyDescent="0.25">
      <c r="A67" s="115"/>
      <c r="B67" s="49"/>
      <c r="C67" s="38"/>
      <c r="D67" s="169"/>
      <c r="E67" s="169"/>
    </row>
    <row r="68" spans="1:5" s="6" customFormat="1" ht="21.95" customHeight="1" x14ac:dyDescent="0.3">
      <c r="A68" s="115"/>
      <c r="B68" s="12" t="s">
        <v>304</v>
      </c>
      <c r="C68" s="38"/>
      <c r="D68" s="169"/>
      <c r="E68" s="169"/>
    </row>
    <row r="69" spans="1:5" s="93" customFormat="1" ht="20.100000000000001" customHeight="1" x14ac:dyDescent="0.2">
      <c r="A69" s="126"/>
      <c r="B69" s="92" t="s">
        <v>74</v>
      </c>
      <c r="C69" s="39" t="s">
        <v>377</v>
      </c>
      <c r="D69" s="146">
        <v>55</v>
      </c>
      <c r="E69" s="146">
        <f>D69*(1-Accueil!$D$7)</f>
        <v>55</v>
      </c>
    </row>
    <row r="70" spans="1:5" s="17" customFormat="1" ht="20.100000000000001" customHeight="1" x14ac:dyDescent="0.2">
      <c r="A70" s="127"/>
      <c r="B70" s="15" t="s">
        <v>75</v>
      </c>
      <c r="C70" s="39" t="s">
        <v>658</v>
      </c>
      <c r="D70" s="146">
        <v>63</v>
      </c>
      <c r="E70" s="146">
        <f>D70*(1-Accueil!$D$7)</f>
        <v>63</v>
      </c>
    </row>
    <row r="71" spans="1:5" s="93" customFormat="1" ht="20.100000000000001" customHeight="1" x14ac:dyDescent="0.2">
      <c r="A71" s="126"/>
      <c r="B71" s="92" t="s">
        <v>76</v>
      </c>
      <c r="C71" s="39" t="s">
        <v>378</v>
      </c>
      <c r="D71" s="146">
        <v>98</v>
      </c>
      <c r="E71" s="146">
        <f>D71*(1-Accueil!$D$7)</f>
        <v>98</v>
      </c>
    </row>
    <row r="72" spans="1:5" s="93" customFormat="1" ht="20.100000000000001" customHeight="1" x14ac:dyDescent="0.2">
      <c r="A72" s="126"/>
      <c r="B72" s="92" t="s">
        <v>77</v>
      </c>
      <c r="C72" s="39" t="s">
        <v>379</v>
      </c>
      <c r="D72" s="146">
        <v>126</v>
      </c>
      <c r="E72" s="146">
        <f>D72*(1-Accueil!$D$7)</f>
        <v>126</v>
      </c>
    </row>
    <row r="73" spans="1:5" s="51" customFormat="1" ht="21.95" customHeight="1" x14ac:dyDescent="0.25">
      <c r="A73" s="158"/>
      <c r="B73" s="50"/>
      <c r="D73" s="170"/>
      <c r="E73" s="170"/>
    </row>
    <row r="74" spans="1:5" s="6" customFormat="1" ht="21.95" customHeight="1" x14ac:dyDescent="0.3">
      <c r="A74" s="159"/>
      <c r="B74" s="12" t="s">
        <v>309</v>
      </c>
      <c r="D74" s="83"/>
      <c r="E74" s="83"/>
    </row>
    <row r="75" spans="1:5" s="93" customFormat="1" ht="20.100000000000001" customHeight="1" x14ac:dyDescent="0.2">
      <c r="A75" s="126"/>
      <c r="B75" s="92" t="s">
        <v>78</v>
      </c>
      <c r="C75" s="39" t="s">
        <v>9</v>
      </c>
      <c r="D75" s="146">
        <v>15</v>
      </c>
      <c r="E75" s="146">
        <f>D75*(1-Accueil!$D$7)</f>
        <v>15</v>
      </c>
    </row>
    <row r="76" spans="1:5" s="40" customFormat="1" ht="20.100000000000001" customHeight="1" x14ac:dyDescent="0.2">
      <c r="A76" s="160"/>
      <c r="B76" s="92" t="s">
        <v>79</v>
      </c>
      <c r="C76" s="39" t="s">
        <v>10</v>
      </c>
      <c r="D76" s="146">
        <v>16</v>
      </c>
      <c r="E76" s="146">
        <f>D76*(1-Accueil!$D$7)</f>
        <v>16</v>
      </c>
    </row>
    <row r="77" spans="1:5" s="17" customFormat="1" ht="20.100000000000001" customHeight="1" x14ac:dyDescent="0.2">
      <c r="A77" s="118"/>
      <c r="B77" s="15" t="s">
        <v>80</v>
      </c>
      <c r="C77" s="39" t="s">
        <v>659</v>
      </c>
      <c r="D77" s="146">
        <v>19</v>
      </c>
      <c r="E77" s="146">
        <f>D77*(1-Accueil!$D$7)</f>
        <v>19</v>
      </c>
    </row>
    <row r="78" spans="1:5" s="17" customFormat="1" ht="20.100000000000001" customHeight="1" x14ac:dyDescent="0.2">
      <c r="A78" s="160"/>
      <c r="B78" s="15" t="s">
        <v>81</v>
      </c>
      <c r="C78" s="39" t="s">
        <v>660</v>
      </c>
      <c r="D78" s="146">
        <v>22</v>
      </c>
      <c r="E78" s="146">
        <f>D78*(1-Accueil!$D$7)</f>
        <v>22</v>
      </c>
    </row>
    <row r="79" spans="1:5" s="40" customFormat="1" ht="20.100000000000001" customHeight="1" x14ac:dyDescent="0.2">
      <c r="A79" s="160"/>
      <c r="B79" s="92" t="s">
        <v>82</v>
      </c>
      <c r="C79" s="39" t="s">
        <v>380</v>
      </c>
      <c r="D79" s="146">
        <v>27</v>
      </c>
      <c r="E79" s="146">
        <f>D79*(1-Accueil!$D$7)</f>
        <v>27</v>
      </c>
    </row>
    <row r="80" spans="1:5" s="93" customFormat="1" ht="20.100000000000001" customHeight="1" x14ac:dyDescent="0.2">
      <c r="A80" s="126"/>
      <c r="B80" s="92" t="s">
        <v>83</v>
      </c>
      <c r="C80" s="39" t="s">
        <v>381</v>
      </c>
      <c r="D80" s="146">
        <v>45</v>
      </c>
      <c r="E80" s="146">
        <f>D80*(1-Accueil!$D$7)</f>
        <v>45</v>
      </c>
    </row>
    <row r="81" spans="1:5" s="93" customFormat="1" ht="20.100000000000001" customHeight="1" x14ac:dyDescent="0.2">
      <c r="A81" s="126"/>
      <c r="B81" s="92" t="s">
        <v>84</v>
      </c>
      <c r="C81" s="39" t="s">
        <v>382</v>
      </c>
      <c r="D81" s="146">
        <v>39</v>
      </c>
      <c r="E81" s="146">
        <f>D81*(1-Accueil!$D$7)</f>
        <v>39</v>
      </c>
    </row>
    <row r="82" spans="1:5" s="93" customFormat="1" ht="20.100000000000001" customHeight="1" x14ac:dyDescent="0.2">
      <c r="A82" s="126"/>
      <c r="B82" s="92" t="s">
        <v>85</v>
      </c>
      <c r="C82" s="39" t="s">
        <v>383</v>
      </c>
      <c r="D82" s="146">
        <v>24</v>
      </c>
      <c r="E82" s="146">
        <f>D82*(1-Accueil!$D$7)</f>
        <v>24</v>
      </c>
    </row>
    <row r="83" spans="1:5" s="93" customFormat="1" ht="20.100000000000001" customHeight="1" x14ac:dyDescent="0.2">
      <c r="A83" s="126"/>
      <c r="B83" s="92" t="s">
        <v>86</v>
      </c>
      <c r="C83" s="39" t="s">
        <v>384</v>
      </c>
      <c r="D83" s="146">
        <v>35</v>
      </c>
      <c r="E83" s="146">
        <f>D83*(1-Accueil!$D$7)</f>
        <v>35</v>
      </c>
    </row>
    <row r="84" spans="1:5" s="17" customFormat="1" ht="20.100000000000001" customHeight="1" x14ac:dyDescent="0.15">
      <c r="A84" s="147"/>
      <c r="B84" s="15" t="s">
        <v>87</v>
      </c>
      <c r="C84" s="39" t="s">
        <v>385</v>
      </c>
      <c r="D84" s="146">
        <v>53</v>
      </c>
      <c r="E84" s="146">
        <f>D84*(1-Accueil!$D$7)</f>
        <v>53</v>
      </c>
    </row>
    <row r="85" spans="1:5" s="41" customFormat="1" ht="20.45" customHeight="1" x14ac:dyDescent="0.2">
      <c r="A85" s="161"/>
      <c r="B85" s="98"/>
      <c r="C85" s="18"/>
      <c r="D85" s="165"/>
      <c r="E85" s="165"/>
    </row>
    <row r="86" spans="1:5" s="54" customFormat="1" ht="21.95" customHeight="1" x14ac:dyDescent="0.25">
      <c r="A86" s="162"/>
      <c r="B86" s="52" t="s">
        <v>310</v>
      </c>
      <c r="C86" s="53"/>
      <c r="D86" s="171"/>
      <c r="E86" s="171"/>
    </row>
    <row r="87" spans="1:5" s="17" customFormat="1" ht="20.100000000000001" customHeight="1" x14ac:dyDescent="0.2">
      <c r="A87" s="118"/>
      <c r="B87" s="15" t="s">
        <v>88</v>
      </c>
      <c r="C87" s="39" t="s">
        <v>386</v>
      </c>
      <c r="D87" s="146">
        <v>6</v>
      </c>
      <c r="E87" s="146">
        <f>D87*(1-Accueil!$D$7)</f>
        <v>6</v>
      </c>
    </row>
    <row r="88" spans="1:5" s="17" customFormat="1" ht="20.100000000000001" customHeight="1" x14ac:dyDescent="0.2">
      <c r="A88" s="118"/>
      <c r="B88" s="15" t="s">
        <v>89</v>
      </c>
      <c r="C88" s="39" t="s">
        <v>387</v>
      </c>
      <c r="D88" s="146">
        <v>10</v>
      </c>
      <c r="E88" s="146">
        <f>D88*(1-Accueil!$D$7)</f>
        <v>10</v>
      </c>
    </row>
    <row r="89" spans="1:5" s="17" customFormat="1" ht="20.100000000000001" customHeight="1" x14ac:dyDescent="0.2">
      <c r="A89" s="118"/>
      <c r="B89" s="15" t="s">
        <v>609</v>
      </c>
      <c r="C89" s="39" t="s">
        <v>612</v>
      </c>
      <c r="D89" s="146">
        <v>6</v>
      </c>
      <c r="E89" s="146">
        <f>D89*(1-Accueil!$D$7)</f>
        <v>6</v>
      </c>
    </row>
    <row r="90" spans="1:5" s="17" customFormat="1" ht="20.100000000000001" customHeight="1" x14ac:dyDescent="0.2">
      <c r="A90" s="118"/>
      <c r="B90" s="15" t="s">
        <v>610</v>
      </c>
      <c r="C90" s="39" t="s">
        <v>613</v>
      </c>
      <c r="D90" s="146">
        <v>10</v>
      </c>
      <c r="E90" s="146">
        <f>D90*(1-Accueil!$D$7)</f>
        <v>10</v>
      </c>
    </row>
    <row r="91" spans="1:5" s="17" customFormat="1" ht="20.100000000000001" customHeight="1" x14ac:dyDescent="0.2">
      <c r="A91" s="118"/>
      <c r="B91" s="15" t="s">
        <v>611</v>
      </c>
      <c r="C91" s="39" t="s">
        <v>614</v>
      </c>
      <c r="D91" s="146">
        <v>6</v>
      </c>
      <c r="E91" s="146">
        <f>D91*(1-Accueil!$D$7)</f>
        <v>6</v>
      </c>
    </row>
  </sheetData>
  <mergeCells count="2">
    <mergeCell ref="B2:D2"/>
    <mergeCell ref="B3:D3"/>
  </mergeCells>
  <printOptions horizontalCentered="1"/>
  <pageMargins left="0.15748031496062992" right="0.15748031496062992" top="0.23622047244094491" bottom="0.39370078740157483" header="0.23622047244094491" footer="0.19685039370078741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K126"/>
  <sheetViews>
    <sheetView showGridLines="0" zoomScale="85" zoomScaleNormal="85" workbookViewId="0">
      <pane ySplit="4" topLeftCell="A5" activePane="bottomLeft" state="frozenSplit"/>
      <selection pane="bottomLeft"/>
    </sheetView>
  </sheetViews>
  <sheetFormatPr baseColWidth="10" defaultColWidth="10.28515625" defaultRowHeight="15" x14ac:dyDescent="0.2"/>
  <cols>
    <col min="1" max="1" width="4.85546875" style="1" customWidth="1"/>
    <col min="2" max="2" width="20.85546875" style="1" customWidth="1"/>
    <col min="3" max="3" width="149.85546875" style="1" customWidth="1"/>
    <col min="4" max="4" width="11.85546875" style="3" customWidth="1"/>
    <col min="5" max="5" width="10.85546875" style="1" bestFit="1" customWidth="1"/>
    <col min="6" max="23" width="10.28515625" style="1"/>
    <col min="24" max="253" width="0" style="1" hidden="1" customWidth="1"/>
    <col min="254" max="254" width="4.85546875" style="1" bestFit="1" customWidth="1"/>
    <col min="255" max="255" width="20.85546875" style="1" customWidth="1"/>
    <col min="256" max="256" width="149.85546875" style="1" customWidth="1"/>
    <col min="257" max="257" width="11.85546875" style="1" customWidth="1"/>
    <col min="258" max="279" width="10.28515625" style="1"/>
    <col min="280" max="509" width="0" style="1" hidden="1" customWidth="1"/>
    <col min="510" max="510" width="4.85546875" style="1" bestFit="1" customWidth="1"/>
    <col min="511" max="511" width="20.85546875" style="1" customWidth="1"/>
    <col min="512" max="512" width="149.85546875" style="1" customWidth="1"/>
    <col min="513" max="513" width="11.85546875" style="1" customWidth="1"/>
    <col min="514" max="535" width="10.28515625" style="1"/>
    <col min="536" max="765" width="0" style="1" hidden="1" customWidth="1"/>
    <col min="766" max="766" width="4.85546875" style="1" bestFit="1" customWidth="1"/>
    <col min="767" max="767" width="20.85546875" style="1" customWidth="1"/>
    <col min="768" max="768" width="149.85546875" style="1" customWidth="1"/>
    <col min="769" max="769" width="11.85546875" style="1" customWidth="1"/>
    <col min="770" max="791" width="10.28515625" style="1"/>
    <col min="792" max="1021" width="0" style="1" hidden="1" customWidth="1"/>
    <col min="1022" max="1022" width="4.85546875" style="1" bestFit="1" customWidth="1"/>
    <col min="1023" max="1023" width="20.85546875" style="1" customWidth="1"/>
    <col min="1024" max="1024" width="149.85546875" style="1" customWidth="1"/>
    <col min="1025" max="1025" width="11.85546875" style="1" customWidth="1"/>
    <col min="1026" max="1047" width="10.28515625" style="1"/>
    <col min="1048" max="1277" width="0" style="1" hidden="1" customWidth="1"/>
    <col min="1278" max="1278" width="4.85546875" style="1" bestFit="1" customWidth="1"/>
    <col min="1279" max="1279" width="20.85546875" style="1" customWidth="1"/>
    <col min="1280" max="1280" width="149.85546875" style="1" customWidth="1"/>
    <col min="1281" max="1281" width="11.85546875" style="1" customWidth="1"/>
    <col min="1282" max="1303" width="10.28515625" style="1"/>
    <col min="1304" max="1533" width="0" style="1" hidden="1" customWidth="1"/>
    <col min="1534" max="1534" width="4.85546875" style="1" bestFit="1" customWidth="1"/>
    <col min="1535" max="1535" width="20.85546875" style="1" customWidth="1"/>
    <col min="1536" max="1536" width="149.85546875" style="1" customWidth="1"/>
    <col min="1537" max="1537" width="11.85546875" style="1" customWidth="1"/>
    <col min="1538" max="1559" width="10.28515625" style="1"/>
    <col min="1560" max="1789" width="0" style="1" hidden="1" customWidth="1"/>
    <col min="1790" max="1790" width="4.85546875" style="1" bestFit="1" customWidth="1"/>
    <col min="1791" max="1791" width="20.85546875" style="1" customWidth="1"/>
    <col min="1792" max="1792" width="149.85546875" style="1" customWidth="1"/>
    <col min="1793" max="1793" width="11.85546875" style="1" customWidth="1"/>
    <col min="1794" max="1815" width="10.28515625" style="1"/>
    <col min="1816" max="2045" width="0" style="1" hidden="1" customWidth="1"/>
    <col min="2046" max="2046" width="4.85546875" style="1" bestFit="1" customWidth="1"/>
    <col min="2047" max="2047" width="20.85546875" style="1" customWidth="1"/>
    <col min="2048" max="2048" width="149.85546875" style="1" customWidth="1"/>
    <col min="2049" max="2049" width="11.85546875" style="1" customWidth="1"/>
    <col min="2050" max="2071" width="10.28515625" style="1"/>
    <col min="2072" max="2301" width="0" style="1" hidden="1" customWidth="1"/>
    <col min="2302" max="2302" width="4.85546875" style="1" bestFit="1" customWidth="1"/>
    <col min="2303" max="2303" width="20.85546875" style="1" customWidth="1"/>
    <col min="2304" max="2304" width="149.85546875" style="1" customWidth="1"/>
    <col min="2305" max="2305" width="11.85546875" style="1" customWidth="1"/>
    <col min="2306" max="2327" width="10.28515625" style="1"/>
    <col min="2328" max="2557" width="0" style="1" hidden="1" customWidth="1"/>
    <col min="2558" max="2558" width="4.85546875" style="1" bestFit="1" customWidth="1"/>
    <col min="2559" max="2559" width="20.85546875" style="1" customWidth="1"/>
    <col min="2560" max="2560" width="149.85546875" style="1" customWidth="1"/>
    <col min="2561" max="2561" width="11.85546875" style="1" customWidth="1"/>
    <col min="2562" max="2583" width="10.28515625" style="1"/>
    <col min="2584" max="2813" width="0" style="1" hidden="1" customWidth="1"/>
    <col min="2814" max="2814" width="4.85546875" style="1" bestFit="1" customWidth="1"/>
    <col min="2815" max="2815" width="20.85546875" style="1" customWidth="1"/>
    <col min="2816" max="2816" width="149.85546875" style="1" customWidth="1"/>
    <col min="2817" max="2817" width="11.85546875" style="1" customWidth="1"/>
    <col min="2818" max="2839" width="10.28515625" style="1"/>
    <col min="2840" max="3069" width="0" style="1" hidden="1" customWidth="1"/>
    <col min="3070" max="3070" width="4.85546875" style="1" bestFit="1" customWidth="1"/>
    <col min="3071" max="3071" width="20.85546875" style="1" customWidth="1"/>
    <col min="3072" max="3072" width="149.85546875" style="1" customWidth="1"/>
    <col min="3073" max="3073" width="11.85546875" style="1" customWidth="1"/>
    <col min="3074" max="3095" width="10.28515625" style="1"/>
    <col min="3096" max="3325" width="0" style="1" hidden="1" customWidth="1"/>
    <col min="3326" max="3326" width="4.85546875" style="1" bestFit="1" customWidth="1"/>
    <col min="3327" max="3327" width="20.85546875" style="1" customWidth="1"/>
    <col min="3328" max="3328" width="149.85546875" style="1" customWidth="1"/>
    <col min="3329" max="3329" width="11.85546875" style="1" customWidth="1"/>
    <col min="3330" max="3351" width="10.28515625" style="1"/>
    <col min="3352" max="3581" width="0" style="1" hidden="1" customWidth="1"/>
    <col min="3582" max="3582" width="4.85546875" style="1" bestFit="1" customWidth="1"/>
    <col min="3583" max="3583" width="20.85546875" style="1" customWidth="1"/>
    <col min="3584" max="3584" width="149.85546875" style="1" customWidth="1"/>
    <col min="3585" max="3585" width="11.85546875" style="1" customWidth="1"/>
    <col min="3586" max="3607" width="10.28515625" style="1"/>
    <col min="3608" max="3837" width="0" style="1" hidden="1" customWidth="1"/>
    <col min="3838" max="3838" width="4.85546875" style="1" bestFit="1" customWidth="1"/>
    <col min="3839" max="3839" width="20.85546875" style="1" customWidth="1"/>
    <col min="3840" max="3840" width="149.85546875" style="1" customWidth="1"/>
    <col min="3841" max="3841" width="11.85546875" style="1" customWidth="1"/>
    <col min="3842" max="3863" width="10.28515625" style="1"/>
    <col min="3864" max="4093" width="0" style="1" hidden="1" customWidth="1"/>
    <col min="4094" max="4094" width="4.85546875" style="1" bestFit="1" customWidth="1"/>
    <col min="4095" max="4095" width="20.85546875" style="1" customWidth="1"/>
    <col min="4096" max="4096" width="149.85546875" style="1" customWidth="1"/>
    <col min="4097" max="4097" width="11.85546875" style="1" customWidth="1"/>
    <col min="4098" max="4119" width="10.28515625" style="1"/>
    <col min="4120" max="4349" width="0" style="1" hidden="1" customWidth="1"/>
    <col min="4350" max="4350" width="4.85546875" style="1" bestFit="1" customWidth="1"/>
    <col min="4351" max="4351" width="20.85546875" style="1" customWidth="1"/>
    <col min="4352" max="4352" width="149.85546875" style="1" customWidth="1"/>
    <col min="4353" max="4353" width="11.85546875" style="1" customWidth="1"/>
    <col min="4354" max="4375" width="10.28515625" style="1"/>
    <col min="4376" max="4605" width="0" style="1" hidden="1" customWidth="1"/>
    <col min="4606" max="4606" width="4.85546875" style="1" bestFit="1" customWidth="1"/>
    <col min="4607" max="4607" width="20.85546875" style="1" customWidth="1"/>
    <col min="4608" max="4608" width="149.85546875" style="1" customWidth="1"/>
    <col min="4609" max="4609" width="11.85546875" style="1" customWidth="1"/>
    <col min="4610" max="4631" width="10.28515625" style="1"/>
    <col min="4632" max="4861" width="0" style="1" hidden="1" customWidth="1"/>
    <col min="4862" max="4862" width="4.85546875" style="1" bestFit="1" customWidth="1"/>
    <col min="4863" max="4863" width="20.85546875" style="1" customWidth="1"/>
    <col min="4864" max="4864" width="149.85546875" style="1" customWidth="1"/>
    <col min="4865" max="4865" width="11.85546875" style="1" customWidth="1"/>
    <col min="4866" max="4887" width="10.28515625" style="1"/>
    <col min="4888" max="5117" width="0" style="1" hidden="1" customWidth="1"/>
    <col min="5118" max="5118" width="4.85546875" style="1" bestFit="1" customWidth="1"/>
    <col min="5119" max="5119" width="20.85546875" style="1" customWidth="1"/>
    <col min="5120" max="5120" width="149.85546875" style="1" customWidth="1"/>
    <col min="5121" max="5121" width="11.85546875" style="1" customWidth="1"/>
    <col min="5122" max="5143" width="10.28515625" style="1"/>
    <col min="5144" max="5373" width="0" style="1" hidden="1" customWidth="1"/>
    <col min="5374" max="5374" width="4.85546875" style="1" bestFit="1" customWidth="1"/>
    <col min="5375" max="5375" width="20.85546875" style="1" customWidth="1"/>
    <col min="5376" max="5376" width="149.85546875" style="1" customWidth="1"/>
    <col min="5377" max="5377" width="11.85546875" style="1" customWidth="1"/>
    <col min="5378" max="5399" width="10.28515625" style="1"/>
    <col min="5400" max="5629" width="0" style="1" hidden="1" customWidth="1"/>
    <col min="5630" max="5630" width="4.85546875" style="1" bestFit="1" customWidth="1"/>
    <col min="5631" max="5631" width="20.85546875" style="1" customWidth="1"/>
    <col min="5632" max="5632" width="149.85546875" style="1" customWidth="1"/>
    <col min="5633" max="5633" width="11.85546875" style="1" customWidth="1"/>
    <col min="5634" max="5655" width="10.28515625" style="1"/>
    <col min="5656" max="5885" width="0" style="1" hidden="1" customWidth="1"/>
    <col min="5886" max="5886" width="4.85546875" style="1" bestFit="1" customWidth="1"/>
    <col min="5887" max="5887" width="20.85546875" style="1" customWidth="1"/>
    <col min="5888" max="5888" width="149.85546875" style="1" customWidth="1"/>
    <col min="5889" max="5889" width="11.85546875" style="1" customWidth="1"/>
    <col min="5890" max="5911" width="10.28515625" style="1"/>
    <col min="5912" max="6141" width="0" style="1" hidden="1" customWidth="1"/>
    <col min="6142" max="6142" width="4.85546875" style="1" bestFit="1" customWidth="1"/>
    <col min="6143" max="6143" width="20.85546875" style="1" customWidth="1"/>
    <col min="6144" max="6144" width="149.85546875" style="1" customWidth="1"/>
    <col min="6145" max="6145" width="11.85546875" style="1" customWidth="1"/>
    <col min="6146" max="6167" width="10.28515625" style="1"/>
    <col min="6168" max="6397" width="0" style="1" hidden="1" customWidth="1"/>
    <col min="6398" max="6398" width="4.85546875" style="1" bestFit="1" customWidth="1"/>
    <col min="6399" max="6399" width="20.85546875" style="1" customWidth="1"/>
    <col min="6400" max="6400" width="149.85546875" style="1" customWidth="1"/>
    <col min="6401" max="6401" width="11.85546875" style="1" customWidth="1"/>
    <col min="6402" max="6423" width="10.28515625" style="1"/>
    <col min="6424" max="6653" width="0" style="1" hidden="1" customWidth="1"/>
    <col min="6654" max="6654" width="4.85546875" style="1" bestFit="1" customWidth="1"/>
    <col min="6655" max="6655" width="20.85546875" style="1" customWidth="1"/>
    <col min="6656" max="6656" width="149.85546875" style="1" customWidth="1"/>
    <col min="6657" max="6657" width="11.85546875" style="1" customWidth="1"/>
    <col min="6658" max="6679" width="10.28515625" style="1"/>
    <col min="6680" max="6909" width="0" style="1" hidden="1" customWidth="1"/>
    <col min="6910" max="6910" width="4.85546875" style="1" bestFit="1" customWidth="1"/>
    <col min="6911" max="6911" width="20.85546875" style="1" customWidth="1"/>
    <col min="6912" max="6912" width="149.85546875" style="1" customWidth="1"/>
    <col min="6913" max="6913" width="11.85546875" style="1" customWidth="1"/>
    <col min="6914" max="6935" width="10.28515625" style="1"/>
    <col min="6936" max="7165" width="0" style="1" hidden="1" customWidth="1"/>
    <col min="7166" max="7166" width="4.85546875" style="1" bestFit="1" customWidth="1"/>
    <col min="7167" max="7167" width="20.85546875" style="1" customWidth="1"/>
    <col min="7168" max="7168" width="149.85546875" style="1" customWidth="1"/>
    <col min="7169" max="7169" width="11.85546875" style="1" customWidth="1"/>
    <col min="7170" max="7191" width="10.28515625" style="1"/>
    <col min="7192" max="7421" width="0" style="1" hidden="1" customWidth="1"/>
    <col min="7422" max="7422" width="4.85546875" style="1" bestFit="1" customWidth="1"/>
    <col min="7423" max="7423" width="20.85546875" style="1" customWidth="1"/>
    <col min="7424" max="7424" width="149.85546875" style="1" customWidth="1"/>
    <col min="7425" max="7425" width="11.85546875" style="1" customWidth="1"/>
    <col min="7426" max="7447" width="10.28515625" style="1"/>
    <col min="7448" max="7677" width="0" style="1" hidden="1" customWidth="1"/>
    <col min="7678" max="7678" width="4.85546875" style="1" bestFit="1" customWidth="1"/>
    <col min="7679" max="7679" width="20.85546875" style="1" customWidth="1"/>
    <col min="7680" max="7680" width="149.85546875" style="1" customWidth="1"/>
    <col min="7681" max="7681" width="11.85546875" style="1" customWidth="1"/>
    <col min="7682" max="7703" width="10.28515625" style="1"/>
    <col min="7704" max="7933" width="0" style="1" hidden="1" customWidth="1"/>
    <col min="7934" max="7934" width="4.85546875" style="1" bestFit="1" customWidth="1"/>
    <col min="7935" max="7935" width="20.85546875" style="1" customWidth="1"/>
    <col min="7936" max="7936" width="149.85546875" style="1" customWidth="1"/>
    <col min="7937" max="7937" width="11.85546875" style="1" customWidth="1"/>
    <col min="7938" max="7959" width="10.28515625" style="1"/>
    <col min="7960" max="8189" width="0" style="1" hidden="1" customWidth="1"/>
    <col min="8190" max="8190" width="4.85546875" style="1" bestFit="1" customWidth="1"/>
    <col min="8191" max="8191" width="20.85546875" style="1" customWidth="1"/>
    <col min="8192" max="8192" width="149.85546875" style="1" customWidth="1"/>
    <col min="8193" max="8193" width="11.85546875" style="1" customWidth="1"/>
    <col min="8194" max="8215" width="10.28515625" style="1"/>
    <col min="8216" max="8445" width="0" style="1" hidden="1" customWidth="1"/>
    <col min="8446" max="8446" width="4.85546875" style="1" bestFit="1" customWidth="1"/>
    <col min="8447" max="8447" width="20.85546875" style="1" customWidth="1"/>
    <col min="8448" max="8448" width="149.85546875" style="1" customWidth="1"/>
    <col min="8449" max="8449" width="11.85546875" style="1" customWidth="1"/>
    <col min="8450" max="8471" width="10.28515625" style="1"/>
    <col min="8472" max="8701" width="0" style="1" hidden="1" customWidth="1"/>
    <col min="8702" max="8702" width="4.85546875" style="1" bestFit="1" customWidth="1"/>
    <col min="8703" max="8703" width="20.85546875" style="1" customWidth="1"/>
    <col min="8704" max="8704" width="149.85546875" style="1" customWidth="1"/>
    <col min="8705" max="8705" width="11.85546875" style="1" customWidth="1"/>
    <col min="8706" max="8727" width="10.28515625" style="1"/>
    <col min="8728" max="8957" width="0" style="1" hidden="1" customWidth="1"/>
    <col min="8958" max="8958" width="4.85546875" style="1" bestFit="1" customWidth="1"/>
    <col min="8959" max="8959" width="20.85546875" style="1" customWidth="1"/>
    <col min="8960" max="8960" width="149.85546875" style="1" customWidth="1"/>
    <col min="8961" max="8961" width="11.85546875" style="1" customWidth="1"/>
    <col min="8962" max="8983" width="10.28515625" style="1"/>
    <col min="8984" max="9213" width="0" style="1" hidden="1" customWidth="1"/>
    <col min="9214" max="9214" width="4.85546875" style="1" bestFit="1" customWidth="1"/>
    <col min="9215" max="9215" width="20.85546875" style="1" customWidth="1"/>
    <col min="9216" max="9216" width="149.85546875" style="1" customWidth="1"/>
    <col min="9217" max="9217" width="11.85546875" style="1" customWidth="1"/>
    <col min="9218" max="9239" width="10.28515625" style="1"/>
    <col min="9240" max="9469" width="0" style="1" hidden="1" customWidth="1"/>
    <col min="9470" max="9470" width="4.85546875" style="1" bestFit="1" customWidth="1"/>
    <col min="9471" max="9471" width="20.85546875" style="1" customWidth="1"/>
    <col min="9472" max="9472" width="149.85546875" style="1" customWidth="1"/>
    <col min="9473" max="9473" width="11.85546875" style="1" customWidth="1"/>
    <col min="9474" max="9495" width="10.28515625" style="1"/>
    <col min="9496" max="9725" width="0" style="1" hidden="1" customWidth="1"/>
    <col min="9726" max="9726" width="4.85546875" style="1" bestFit="1" customWidth="1"/>
    <col min="9727" max="9727" width="20.85546875" style="1" customWidth="1"/>
    <col min="9728" max="9728" width="149.85546875" style="1" customWidth="1"/>
    <col min="9729" max="9729" width="11.85546875" style="1" customWidth="1"/>
    <col min="9730" max="9751" width="10.28515625" style="1"/>
    <col min="9752" max="9981" width="0" style="1" hidden="1" customWidth="1"/>
    <col min="9982" max="9982" width="4.85546875" style="1" bestFit="1" customWidth="1"/>
    <col min="9983" max="9983" width="20.85546875" style="1" customWidth="1"/>
    <col min="9984" max="9984" width="149.85546875" style="1" customWidth="1"/>
    <col min="9985" max="9985" width="11.85546875" style="1" customWidth="1"/>
    <col min="9986" max="10007" width="10.28515625" style="1"/>
    <col min="10008" max="10237" width="0" style="1" hidden="1" customWidth="1"/>
    <col min="10238" max="10238" width="4.85546875" style="1" bestFit="1" customWidth="1"/>
    <col min="10239" max="10239" width="20.85546875" style="1" customWidth="1"/>
    <col min="10240" max="10240" width="149.85546875" style="1" customWidth="1"/>
    <col min="10241" max="10241" width="11.85546875" style="1" customWidth="1"/>
    <col min="10242" max="10263" width="10.28515625" style="1"/>
    <col min="10264" max="10493" width="0" style="1" hidden="1" customWidth="1"/>
    <col min="10494" max="10494" width="4.85546875" style="1" bestFit="1" customWidth="1"/>
    <col min="10495" max="10495" width="20.85546875" style="1" customWidth="1"/>
    <col min="10496" max="10496" width="149.85546875" style="1" customWidth="1"/>
    <col min="10497" max="10497" width="11.85546875" style="1" customWidth="1"/>
    <col min="10498" max="10519" width="10.28515625" style="1"/>
    <col min="10520" max="10749" width="0" style="1" hidden="1" customWidth="1"/>
    <col min="10750" max="10750" width="4.85546875" style="1" bestFit="1" customWidth="1"/>
    <col min="10751" max="10751" width="20.85546875" style="1" customWidth="1"/>
    <col min="10752" max="10752" width="149.85546875" style="1" customWidth="1"/>
    <col min="10753" max="10753" width="11.85546875" style="1" customWidth="1"/>
    <col min="10754" max="10775" width="10.28515625" style="1"/>
    <col min="10776" max="11005" width="0" style="1" hidden="1" customWidth="1"/>
    <col min="11006" max="11006" width="4.85546875" style="1" bestFit="1" customWidth="1"/>
    <col min="11007" max="11007" width="20.85546875" style="1" customWidth="1"/>
    <col min="11008" max="11008" width="149.85546875" style="1" customWidth="1"/>
    <col min="11009" max="11009" width="11.85546875" style="1" customWidth="1"/>
    <col min="11010" max="11031" width="10.28515625" style="1"/>
    <col min="11032" max="11261" width="0" style="1" hidden="1" customWidth="1"/>
    <col min="11262" max="11262" width="4.85546875" style="1" bestFit="1" customWidth="1"/>
    <col min="11263" max="11263" width="20.85546875" style="1" customWidth="1"/>
    <col min="11264" max="11264" width="149.85546875" style="1" customWidth="1"/>
    <col min="11265" max="11265" width="11.85546875" style="1" customWidth="1"/>
    <col min="11266" max="11287" width="10.28515625" style="1"/>
    <col min="11288" max="11517" width="0" style="1" hidden="1" customWidth="1"/>
    <col min="11518" max="11518" width="4.85546875" style="1" bestFit="1" customWidth="1"/>
    <col min="11519" max="11519" width="20.85546875" style="1" customWidth="1"/>
    <col min="11520" max="11520" width="149.85546875" style="1" customWidth="1"/>
    <col min="11521" max="11521" width="11.85546875" style="1" customWidth="1"/>
    <col min="11522" max="11543" width="10.28515625" style="1"/>
    <col min="11544" max="11773" width="0" style="1" hidden="1" customWidth="1"/>
    <col min="11774" max="11774" width="4.85546875" style="1" bestFit="1" customWidth="1"/>
    <col min="11775" max="11775" width="20.85546875" style="1" customWidth="1"/>
    <col min="11776" max="11776" width="149.85546875" style="1" customWidth="1"/>
    <col min="11777" max="11777" width="11.85546875" style="1" customWidth="1"/>
    <col min="11778" max="11799" width="10.28515625" style="1"/>
    <col min="11800" max="12029" width="0" style="1" hidden="1" customWidth="1"/>
    <col min="12030" max="12030" width="4.85546875" style="1" bestFit="1" customWidth="1"/>
    <col min="12031" max="12031" width="20.85546875" style="1" customWidth="1"/>
    <col min="12032" max="12032" width="149.85546875" style="1" customWidth="1"/>
    <col min="12033" max="12033" width="11.85546875" style="1" customWidth="1"/>
    <col min="12034" max="12055" width="10.28515625" style="1"/>
    <col min="12056" max="12285" width="0" style="1" hidden="1" customWidth="1"/>
    <col min="12286" max="12286" width="4.85546875" style="1" bestFit="1" customWidth="1"/>
    <col min="12287" max="12287" width="20.85546875" style="1" customWidth="1"/>
    <col min="12288" max="12288" width="149.85546875" style="1" customWidth="1"/>
    <col min="12289" max="12289" width="11.85546875" style="1" customWidth="1"/>
    <col min="12290" max="12311" width="10.28515625" style="1"/>
    <col min="12312" max="12541" width="0" style="1" hidden="1" customWidth="1"/>
    <col min="12542" max="12542" width="4.85546875" style="1" bestFit="1" customWidth="1"/>
    <col min="12543" max="12543" width="20.85546875" style="1" customWidth="1"/>
    <col min="12544" max="12544" width="149.85546875" style="1" customWidth="1"/>
    <col min="12545" max="12545" width="11.85546875" style="1" customWidth="1"/>
    <col min="12546" max="12567" width="10.28515625" style="1"/>
    <col min="12568" max="12797" width="0" style="1" hidden="1" customWidth="1"/>
    <col min="12798" max="12798" width="4.85546875" style="1" bestFit="1" customWidth="1"/>
    <col min="12799" max="12799" width="20.85546875" style="1" customWidth="1"/>
    <col min="12800" max="12800" width="149.85546875" style="1" customWidth="1"/>
    <col min="12801" max="12801" width="11.85546875" style="1" customWidth="1"/>
    <col min="12802" max="12823" width="10.28515625" style="1"/>
    <col min="12824" max="13053" width="0" style="1" hidden="1" customWidth="1"/>
    <col min="13054" max="13054" width="4.85546875" style="1" bestFit="1" customWidth="1"/>
    <col min="13055" max="13055" width="20.85546875" style="1" customWidth="1"/>
    <col min="13056" max="13056" width="149.85546875" style="1" customWidth="1"/>
    <col min="13057" max="13057" width="11.85546875" style="1" customWidth="1"/>
    <col min="13058" max="13079" width="10.28515625" style="1"/>
    <col min="13080" max="13309" width="0" style="1" hidden="1" customWidth="1"/>
    <col min="13310" max="13310" width="4.85546875" style="1" bestFit="1" customWidth="1"/>
    <col min="13311" max="13311" width="20.85546875" style="1" customWidth="1"/>
    <col min="13312" max="13312" width="149.85546875" style="1" customWidth="1"/>
    <col min="13313" max="13313" width="11.85546875" style="1" customWidth="1"/>
    <col min="13314" max="13335" width="10.28515625" style="1"/>
    <col min="13336" max="13565" width="0" style="1" hidden="1" customWidth="1"/>
    <col min="13566" max="13566" width="4.85546875" style="1" bestFit="1" customWidth="1"/>
    <col min="13567" max="13567" width="20.85546875" style="1" customWidth="1"/>
    <col min="13568" max="13568" width="149.85546875" style="1" customWidth="1"/>
    <col min="13569" max="13569" width="11.85546875" style="1" customWidth="1"/>
    <col min="13570" max="13591" width="10.28515625" style="1"/>
    <col min="13592" max="13821" width="0" style="1" hidden="1" customWidth="1"/>
    <col min="13822" max="13822" width="4.85546875" style="1" bestFit="1" customWidth="1"/>
    <col min="13823" max="13823" width="20.85546875" style="1" customWidth="1"/>
    <col min="13824" max="13824" width="149.85546875" style="1" customWidth="1"/>
    <col min="13825" max="13825" width="11.85546875" style="1" customWidth="1"/>
    <col min="13826" max="13847" width="10.28515625" style="1"/>
    <col min="13848" max="14077" width="0" style="1" hidden="1" customWidth="1"/>
    <col min="14078" max="14078" width="4.85546875" style="1" bestFit="1" customWidth="1"/>
    <col min="14079" max="14079" width="20.85546875" style="1" customWidth="1"/>
    <col min="14080" max="14080" width="149.85546875" style="1" customWidth="1"/>
    <col min="14081" max="14081" width="11.85546875" style="1" customWidth="1"/>
    <col min="14082" max="14103" width="10.28515625" style="1"/>
    <col min="14104" max="14333" width="0" style="1" hidden="1" customWidth="1"/>
    <col min="14334" max="14334" width="4.85546875" style="1" bestFit="1" customWidth="1"/>
    <col min="14335" max="14335" width="20.85546875" style="1" customWidth="1"/>
    <col min="14336" max="14336" width="149.85546875" style="1" customWidth="1"/>
    <col min="14337" max="14337" width="11.85546875" style="1" customWidth="1"/>
    <col min="14338" max="14359" width="10.28515625" style="1"/>
    <col min="14360" max="14589" width="0" style="1" hidden="1" customWidth="1"/>
    <col min="14590" max="14590" width="4.85546875" style="1" bestFit="1" customWidth="1"/>
    <col min="14591" max="14591" width="20.85546875" style="1" customWidth="1"/>
    <col min="14592" max="14592" width="149.85546875" style="1" customWidth="1"/>
    <col min="14593" max="14593" width="11.85546875" style="1" customWidth="1"/>
    <col min="14594" max="14615" width="10.28515625" style="1"/>
    <col min="14616" max="14845" width="0" style="1" hidden="1" customWidth="1"/>
    <col min="14846" max="14846" width="4.85546875" style="1" bestFit="1" customWidth="1"/>
    <col min="14847" max="14847" width="20.85546875" style="1" customWidth="1"/>
    <col min="14848" max="14848" width="149.85546875" style="1" customWidth="1"/>
    <col min="14849" max="14849" width="11.85546875" style="1" customWidth="1"/>
    <col min="14850" max="14871" width="10.28515625" style="1"/>
    <col min="14872" max="15101" width="0" style="1" hidden="1" customWidth="1"/>
    <col min="15102" max="15102" width="4.85546875" style="1" bestFit="1" customWidth="1"/>
    <col min="15103" max="15103" width="20.85546875" style="1" customWidth="1"/>
    <col min="15104" max="15104" width="149.85546875" style="1" customWidth="1"/>
    <col min="15105" max="15105" width="11.85546875" style="1" customWidth="1"/>
    <col min="15106" max="15127" width="10.28515625" style="1"/>
    <col min="15128" max="15357" width="0" style="1" hidden="1" customWidth="1"/>
    <col min="15358" max="15358" width="4.85546875" style="1" bestFit="1" customWidth="1"/>
    <col min="15359" max="15359" width="20.85546875" style="1" customWidth="1"/>
    <col min="15360" max="15360" width="149.85546875" style="1" customWidth="1"/>
    <col min="15361" max="15361" width="11.85546875" style="1" customWidth="1"/>
    <col min="15362" max="15383" width="10.28515625" style="1"/>
    <col min="15384" max="15613" width="0" style="1" hidden="1" customWidth="1"/>
    <col min="15614" max="15614" width="4.85546875" style="1" bestFit="1" customWidth="1"/>
    <col min="15615" max="15615" width="20.85546875" style="1" customWidth="1"/>
    <col min="15616" max="15616" width="149.85546875" style="1" customWidth="1"/>
    <col min="15617" max="15617" width="11.85546875" style="1" customWidth="1"/>
    <col min="15618" max="15639" width="10.28515625" style="1"/>
    <col min="15640" max="15869" width="0" style="1" hidden="1" customWidth="1"/>
    <col min="15870" max="15870" width="4.85546875" style="1" bestFit="1" customWidth="1"/>
    <col min="15871" max="15871" width="20.85546875" style="1" customWidth="1"/>
    <col min="15872" max="15872" width="149.85546875" style="1" customWidth="1"/>
    <col min="15873" max="15873" width="11.85546875" style="1" customWidth="1"/>
    <col min="15874" max="15895" width="10.28515625" style="1"/>
    <col min="15896" max="16125" width="0" style="1" hidden="1" customWidth="1"/>
    <col min="16126" max="16126" width="4.85546875" style="1" bestFit="1" customWidth="1"/>
    <col min="16127" max="16127" width="20.85546875" style="1" customWidth="1"/>
    <col min="16128" max="16128" width="149.85546875" style="1" customWidth="1"/>
    <col min="16129" max="16129" width="11.85546875" style="1" customWidth="1"/>
    <col min="16130" max="16151" width="10.28515625" style="1"/>
    <col min="16152" max="16384" width="0" style="1" hidden="1" customWidth="1"/>
  </cols>
  <sheetData>
    <row r="1" spans="1:242" ht="138" customHeight="1" x14ac:dyDescent="0.2">
      <c r="C1" s="2"/>
    </row>
    <row r="2" spans="1:242" ht="39.75" customHeight="1" x14ac:dyDescent="0.85">
      <c r="B2" s="232" t="s">
        <v>1065</v>
      </c>
      <c r="C2" s="233"/>
      <c r="D2" s="233"/>
    </row>
    <row r="3" spans="1:242" ht="29.25" customHeight="1" x14ac:dyDescent="0.2">
      <c r="B3" s="234"/>
      <c r="C3" s="234"/>
      <c r="D3" s="234"/>
    </row>
    <row r="4" spans="1:242" s="6" customFormat="1" ht="45" customHeight="1" x14ac:dyDescent="0.25">
      <c r="B4" s="4" t="s">
        <v>0</v>
      </c>
      <c r="C4" s="4" t="s">
        <v>1</v>
      </c>
      <c r="D4" s="5" t="s">
        <v>2</v>
      </c>
      <c r="E4" s="30" t="s">
        <v>624</v>
      </c>
    </row>
    <row r="5" spans="1:242" s="36" customFormat="1" ht="40.5" customHeight="1" x14ac:dyDescent="0.25">
      <c r="A5" s="31" t="s">
        <v>3</v>
      </c>
      <c r="B5" s="31"/>
      <c r="C5" s="58"/>
      <c r="D5" s="59"/>
      <c r="E5" s="59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</row>
    <row r="6" spans="1:242" s="99" customFormat="1" ht="21.95" customHeight="1" x14ac:dyDescent="0.25">
      <c r="B6" s="210" t="s">
        <v>885</v>
      </c>
      <c r="D6" s="163"/>
      <c r="E6" s="163"/>
    </row>
    <row r="7" spans="1:242" s="99" customFormat="1" ht="35.25" customHeight="1" x14ac:dyDescent="0.25">
      <c r="B7" s="94" t="s">
        <v>564</v>
      </c>
      <c r="C7" s="39" t="s">
        <v>661</v>
      </c>
      <c r="D7" s="146">
        <v>1489</v>
      </c>
      <c r="E7" s="146">
        <f>D7*(1-Accueil!$D$7)</f>
        <v>1489</v>
      </c>
    </row>
    <row r="8" spans="1:242" s="20" customFormat="1" ht="28.5" x14ac:dyDescent="0.15">
      <c r="A8" s="121"/>
      <c r="B8" s="149" t="s">
        <v>29</v>
      </c>
      <c r="C8" s="39" t="s">
        <v>662</v>
      </c>
      <c r="D8" s="146">
        <v>1175</v>
      </c>
      <c r="E8" s="146">
        <f>D8*(1-Accueil!$D$7)</f>
        <v>1175</v>
      </c>
      <c r="F8" s="99"/>
    </row>
    <row r="9" spans="1:242" s="20" customFormat="1" ht="28.5" x14ac:dyDescent="0.15">
      <c r="A9" s="121"/>
      <c r="B9" s="151" t="s">
        <v>30</v>
      </c>
      <c r="C9" s="39" t="s">
        <v>992</v>
      </c>
      <c r="D9" s="146">
        <v>1255</v>
      </c>
      <c r="E9" s="146">
        <f>D9*(1-Accueil!$D$7)</f>
        <v>1255</v>
      </c>
      <c r="F9" s="99"/>
    </row>
    <row r="10" spans="1:242" s="93" customFormat="1" ht="28.5" x14ac:dyDescent="0.15">
      <c r="A10" s="116"/>
      <c r="B10" s="150" t="s">
        <v>31</v>
      </c>
      <c r="C10" s="39" t="s">
        <v>663</v>
      </c>
      <c r="D10" s="146">
        <v>1017</v>
      </c>
      <c r="E10" s="146">
        <f>D10*(1-Accueil!$D$7)</f>
        <v>1017</v>
      </c>
      <c r="F10" s="99"/>
    </row>
    <row r="11" spans="1:242" s="93" customFormat="1" ht="18" x14ac:dyDescent="0.15">
      <c r="A11" s="116"/>
      <c r="B11" s="122"/>
      <c r="C11" s="111"/>
      <c r="D11" s="209"/>
      <c r="E11" s="209"/>
      <c r="F11" s="99"/>
    </row>
    <row r="12" spans="1:242" s="99" customFormat="1" ht="21.95" customHeight="1" x14ac:dyDescent="0.25">
      <c r="B12" s="210" t="s">
        <v>918</v>
      </c>
      <c r="D12" s="163"/>
      <c r="E12" s="163"/>
    </row>
    <row r="13" spans="1:242" s="103" customFormat="1" ht="28.5" x14ac:dyDescent="0.15">
      <c r="A13" s="116"/>
      <c r="B13" s="102" t="s">
        <v>1057</v>
      </c>
      <c r="C13" s="39" t="s">
        <v>1058</v>
      </c>
      <c r="D13" s="146">
        <v>586</v>
      </c>
      <c r="E13" s="146">
        <f>D13*(1-Accueil!$D$7)</f>
        <v>586</v>
      </c>
    </row>
    <row r="14" spans="1:242" s="103" customFormat="1" ht="20.100000000000001" customHeight="1" x14ac:dyDescent="0.15">
      <c r="A14" s="116"/>
      <c r="B14" s="102" t="s">
        <v>1040</v>
      </c>
      <c r="C14" s="39" t="s">
        <v>1041</v>
      </c>
      <c r="D14" s="146">
        <v>489</v>
      </c>
      <c r="E14" s="146">
        <f>D14*(1-Accueil!$D$7)</f>
        <v>489</v>
      </c>
    </row>
    <row r="15" spans="1:242" s="103" customFormat="1" ht="20.100000000000001" customHeight="1" x14ac:dyDescent="0.15">
      <c r="A15" s="116"/>
      <c r="B15" s="102" t="s">
        <v>64</v>
      </c>
      <c r="C15" s="39" t="s">
        <v>363</v>
      </c>
      <c r="D15" s="146">
        <v>904</v>
      </c>
      <c r="E15" s="146">
        <f>D15*(1-Accueil!$D$7)</f>
        <v>904</v>
      </c>
    </row>
    <row r="16" spans="1:242" s="103" customFormat="1" ht="33" customHeight="1" x14ac:dyDescent="0.15">
      <c r="A16" s="116"/>
      <c r="B16" s="102" t="s">
        <v>919</v>
      </c>
      <c r="C16" s="39" t="s">
        <v>993</v>
      </c>
      <c r="D16" s="146">
        <v>1622</v>
      </c>
      <c r="E16" s="146">
        <f>D16*(1-Accueil!$D$7)</f>
        <v>1622</v>
      </c>
    </row>
    <row r="17" spans="1:245" s="93" customFormat="1" ht="28.5" x14ac:dyDescent="0.15">
      <c r="A17" s="116"/>
      <c r="B17" s="124" t="s">
        <v>293</v>
      </c>
      <c r="C17" s="39" t="s">
        <v>996</v>
      </c>
      <c r="D17" s="146">
        <v>586</v>
      </c>
      <c r="E17" s="146">
        <f>D17*(1-Accueil!$D$7)</f>
        <v>586</v>
      </c>
      <c r="F17" s="99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</row>
    <row r="18" spans="1:245" s="93" customFormat="1" ht="28.5" x14ac:dyDescent="0.15">
      <c r="A18" s="116"/>
      <c r="B18" s="150" t="s">
        <v>41</v>
      </c>
      <c r="C18" s="39" t="s">
        <v>997</v>
      </c>
      <c r="D18" s="146">
        <v>955</v>
      </c>
      <c r="E18" s="146">
        <f>D18*(1-Accueil!$D$7)</f>
        <v>955</v>
      </c>
      <c r="F18" s="99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</row>
    <row r="19" spans="1:245" s="20" customFormat="1" ht="28.5" x14ac:dyDescent="0.15">
      <c r="A19" s="121"/>
      <c r="B19" s="151" t="s">
        <v>42</v>
      </c>
      <c r="C19" s="39" t="s">
        <v>671</v>
      </c>
      <c r="D19" s="146">
        <v>1163</v>
      </c>
      <c r="E19" s="146">
        <f>D19*(1-Accueil!$D$7)</f>
        <v>1163</v>
      </c>
      <c r="F19" s="9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s="93" customFormat="1" ht="28.5" x14ac:dyDescent="0.15">
      <c r="A20" s="116"/>
      <c r="B20" s="94" t="s">
        <v>43</v>
      </c>
      <c r="C20" s="39" t="s">
        <v>672</v>
      </c>
      <c r="D20" s="146">
        <v>955</v>
      </c>
      <c r="E20" s="146">
        <f>D20*(1-Accueil!$D$7)</f>
        <v>955</v>
      </c>
      <c r="F20" s="99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</row>
    <row r="21" spans="1:245" s="93" customFormat="1" ht="18" x14ac:dyDescent="0.15">
      <c r="A21" s="116"/>
      <c r="B21" s="94" t="s">
        <v>20</v>
      </c>
      <c r="C21" s="39" t="s">
        <v>673</v>
      </c>
      <c r="D21" s="146">
        <v>1269</v>
      </c>
      <c r="E21" s="146">
        <f>D21*(1-Accueil!$D$7)</f>
        <v>1269</v>
      </c>
      <c r="F21" s="99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</row>
    <row r="22" spans="1:245" s="93" customFormat="1" ht="28.5" x14ac:dyDescent="0.15">
      <c r="A22" s="116"/>
      <c r="B22" s="94" t="s">
        <v>21</v>
      </c>
      <c r="C22" s="39" t="s">
        <v>389</v>
      </c>
      <c r="D22" s="146">
        <v>1371</v>
      </c>
      <c r="E22" s="146">
        <f>D22*(1-Accueil!$D$7)</f>
        <v>1371</v>
      </c>
      <c r="F22" s="99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</row>
    <row r="23" spans="1:245" s="93" customFormat="1" ht="18" x14ac:dyDescent="0.15">
      <c r="A23" s="116"/>
      <c r="B23" s="94" t="s">
        <v>920</v>
      </c>
      <c r="C23" s="39" t="s">
        <v>923</v>
      </c>
      <c r="D23" s="146">
        <v>330</v>
      </c>
      <c r="E23" s="146">
        <f>D23*(1-Accueil!$D$7)</f>
        <v>330</v>
      </c>
      <c r="F23" s="99"/>
    </row>
    <row r="24" spans="1:245" s="93" customFormat="1" ht="18" x14ac:dyDescent="0.15">
      <c r="A24" s="116"/>
      <c r="B24" s="150" t="s">
        <v>921</v>
      </c>
      <c r="C24" s="39" t="s">
        <v>924</v>
      </c>
      <c r="D24" s="146">
        <v>385</v>
      </c>
      <c r="E24" s="146">
        <f>D24*(1-Accueil!$D$7)</f>
        <v>385</v>
      </c>
      <c r="F24" s="99"/>
    </row>
    <row r="25" spans="1:245" s="93" customFormat="1" ht="18" x14ac:dyDescent="0.15">
      <c r="A25" s="116"/>
      <c r="B25" s="150" t="s">
        <v>922</v>
      </c>
      <c r="C25" s="39" t="s">
        <v>925</v>
      </c>
      <c r="D25" s="146">
        <v>586</v>
      </c>
      <c r="E25" s="146">
        <f>D25*(1-Accueil!$D$7)</f>
        <v>586</v>
      </c>
      <c r="F25" s="99"/>
    </row>
    <row r="26" spans="1:245" s="103" customFormat="1" ht="20.100000000000001" customHeight="1" x14ac:dyDescent="0.15">
      <c r="A26" s="116"/>
      <c r="B26" s="221"/>
      <c r="C26" s="44"/>
      <c r="D26" s="226"/>
      <c r="E26" s="226"/>
    </row>
    <row r="27" spans="1:245" s="120" customFormat="1" ht="18" x14ac:dyDescent="0.2">
      <c r="A27" s="153"/>
      <c r="B27" s="120" t="s">
        <v>311</v>
      </c>
      <c r="D27" s="164"/>
      <c r="E27" s="164"/>
      <c r="F27" s="99"/>
    </row>
    <row r="28" spans="1:245" s="93" customFormat="1" ht="28.5" x14ac:dyDescent="0.15">
      <c r="A28" s="116"/>
      <c r="B28" s="92" t="s">
        <v>32</v>
      </c>
      <c r="C28" s="39" t="s">
        <v>664</v>
      </c>
      <c r="D28" s="146">
        <v>193</v>
      </c>
      <c r="E28" s="146">
        <f>D28*(1-Accueil!$D$7)</f>
        <v>193</v>
      </c>
      <c r="F28" s="99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</row>
    <row r="29" spans="1:245" s="93" customFormat="1" ht="28.5" x14ac:dyDescent="0.15">
      <c r="A29" s="116"/>
      <c r="B29" s="92" t="s">
        <v>33</v>
      </c>
      <c r="C29" s="39" t="s">
        <v>665</v>
      </c>
      <c r="D29" s="146">
        <v>319</v>
      </c>
      <c r="E29" s="146">
        <f>D29*(1-Accueil!$D$7)</f>
        <v>319</v>
      </c>
      <c r="F29" s="99"/>
      <c r="G29" s="15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</row>
    <row r="30" spans="1:245" s="93" customFormat="1" ht="28.5" x14ac:dyDescent="0.15">
      <c r="A30" s="116"/>
      <c r="B30" s="92" t="s">
        <v>34</v>
      </c>
      <c r="C30" s="39" t="s">
        <v>666</v>
      </c>
      <c r="D30" s="146">
        <v>385</v>
      </c>
      <c r="E30" s="146">
        <f>D30*(1-Accueil!$D$7)</f>
        <v>385</v>
      </c>
      <c r="F30" s="99"/>
      <c r="G30" s="15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</row>
    <row r="31" spans="1:245" s="93" customFormat="1" ht="28.5" x14ac:dyDescent="0.15">
      <c r="A31" s="116"/>
      <c r="B31" s="92" t="s">
        <v>591</v>
      </c>
      <c r="C31" s="39" t="s">
        <v>667</v>
      </c>
      <c r="D31" s="146">
        <v>350</v>
      </c>
      <c r="E31" s="146">
        <f>D31*(1-Accueil!$D$7)</f>
        <v>350</v>
      </c>
      <c r="F31" s="99"/>
      <c r="G31" s="15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</row>
    <row r="32" spans="1:245" s="20" customFormat="1" ht="28.5" x14ac:dyDescent="0.15">
      <c r="A32" s="121"/>
      <c r="B32" s="155" t="s">
        <v>292</v>
      </c>
      <c r="C32" s="39" t="s">
        <v>668</v>
      </c>
      <c r="D32" s="146">
        <v>207</v>
      </c>
      <c r="E32" s="146">
        <f>D32*(1-Accueil!$D$7)</f>
        <v>207</v>
      </c>
      <c r="F32" s="9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</row>
    <row r="33" spans="1:245" s="93" customFormat="1" ht="28.5" x14ac:dyDescent="0.15">
      <c r="A33" s="116"/>
      <c r="B33" s="92" t="s">
        <v>35</v>
      </c>
      <c r="C33" s="39" t="s">
        <v>669</v>
      </c>
      <c r="D33" s="146">
        <v>354</v>
      </c>
      <c r="E33" s="146">
        <f>D33*(1-Accueil!$D$7)</f>
        <v>354</v>
      </c>
      <c r="F33" s="99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</row>
    <row r="34" spans="1:245" s="93" customFormat="1" ht="28.5" x14ac:dyDescent="0.15">
      <c r="A34" s="116"/>
      <c r="B34" s="92" t="s">
        <v>36</v>
      </c>
      <c r="C34" s="39" t="s">
        <v>670</v>
      </c>
      <c r="D34" s="146">
        <v>397</v>
      </c>
      <c r="E34" s="146">
        <f>D34*(1-Accueil!$D$7)</f>
        <v>397</v>
      </c>
      <c r="F34" s="99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</row>
    <row r="35" spans="1:245" s="93" customFormat="1" ht="18" x14ac:dyDescent="0.15">
      <c r="A35" s="116"/>
      <c r="B35" s="98"/>
      <c r="C35" s="111"/>
      <c r="D35" s="209"/>
      <c r="E35" s="209"/>
      <c r="F35" s="99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</row>
    <row r="36" spans="1:245" s="60" customFormat="1" ht="24" customHeight="1" x14ac:dyDescent="0.3">
      <c r="A36" s="129"/>
      <c r="B36" s="60" t="s">
        <v>312</v>
      </c>
      <c r="C36" s="61"/>
      <c r="D36" s="130"/>
      <c r="E36" s="130"/>
      <c r="F36" s="99"/>
    </row>
    <row r="37" spans="1:245" s="93" customFormat="1" ht="20.45" customHeight="1" x14ac:dyDescent="0.15">
      <c r="A37" s="116"/>
      <c r="B37" s="92" t="s">
        <v>39</v>
      </c>
      <c r="C37" s="39" t="s">
        <v>994</v>
      </c>
      <c r="D37" s="146">
        <v>699</v>
      </c>
      <c r="E37" s="146">
        <f>D37*(1-Accueil!$D$7)</f>
        <v>699</v>
      </c>
      <c r="F37" s="99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</row>
    <row r="38" spans="1:245" s="93" customFormat="1" ht="20.45" customHeight="1" x14ac:dyDescent="0.15">
      <c r="A38" s="116"/>
      <c r="B38" s="92" t="s">
        <v>40</v>
      </c>
      <c r="C38" s="39" t="s">
        <v>995</v>
      </c>
      <c r="D38" s="146">
        <v>900</v>
      </c>
      <c r="E38" s="146">
        <f>D38*(1-Accueil!$D$7)</f>
        <v>900</v>
      </c>
      <c r="F38" s="99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</row>
    <row r="39" spans="1:245" s="93" customFormat="1" ht="15" customHeight="1" x14ac:dyDescent="0.15">
      <c r="A39" s="116"/>
      <c r="B39" s="98"/>
      <c r="C39" s="107"/>
      <c r="D39" s="123"/>
      <c r="E39" s="123"/>
      <c r="F39" s="99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</row>
    <row r="40" spans="1:245" s="65" customFormat="1" ht="24" customHeight="1" x14ac:dyDescent="0.3">
      <c r="A40" s="131"/>
      <c r="B40" s="63" t="s">
        <v>313</v>
      </c>
      <c r="C40" s="64"/>
      <c r="D40" s="132"/>
      <c r="E40" s="132"/>
      <c r="F40" s="99"/>
    </row>
    <row r="41" spans="1:245" s="93" customFormat="1" ht="20.45" customHeight="1" x14ac:dyDescent="0.15">
      <c r="A41" s="116"/>
      <c r="B41" s="92" t="s">
        <v>44</v>
      </c>
      <c r="C41" s="39" t="s">
        <v>674</v>
      </c>
      <c r="D41" s="146">
        <v>568</v>
      </c>
      <c r="E41" s="146">
        <f>D41*(1-Accueil!$D$7)</f>
        <v>568</v>
      </c>
      <c r="F41" s="99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</row>
    <row r="42" spans="1:245" s="93" customFormat="1" ht="20.45" customHeight="1" x14ac:dyDescent="0.15">
      <c r="A42" s="116"/>
      <c r="B42" s="92" t="s">
        <v>45</v>
      </c>
      <c r="C42" s="39" t="s">
        <v>675</v>
      </c>
      <c r="D42" s="146">
        <v>462</v>
      </c>
      <c r="E42" s="146">
        <f>D42*(1-Accueil!$D$7)</f>
        <v>462</v>
      </c>
      <c r="F42" s="99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</row>
    <row r="43" spans="1:245" s="93" customFormat="1" ht="20.45" customHeight="1" x14ac:dyDescent="0.15">
      <c r="A43" s="116"/>
      <c r="B43" s="92" t="s">
        <v>94</v>
      </c>
      <c r="C43" s="39" t="s">
        <v>390</v>
      </c>
      <c r="D43" s="146">
        <v>664</v>
      </c>
      <c r="E43" s="146">
        <f>D43*(1-Accueil!$D$7)</f>
        <v>664</v>
      </c>
      <c r="F43" s="99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</row>
    <row r="44" spans="1:245" s="93" customFormat="1" ht="18" x14ac:dyDescent="0.15">
      <c r="A44" s="116"/>
      <c r="B44" s="92" t="s">
        <v>46</v>
      </c>
      <c r="C44" s="39" t="s">
        <v>391</v>
      </c>
      <c r="D44" s="146">
        <v>366</v>
      </c>
      <c r="E44" s="146">
        <f>D44*(1-Accueil!$D$7)</f>
        <v>366</v>
      </c>
      <c r="F44" s="99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</row>
    <row r="45" spans="1:245" s="93" customFormat="1" ht="20.45" customHeight="1" x14ac:dyDescent="0.15">
      <c r="A45" s="116"/>
      <c r="B45" s="92" t="s">
        <v>47</v>
      </c>
      <c r="C45" s="39" t="s">
        <v>676</v>
      </c>
      <c r="D45" s="146">
        <v>927</v>
      </c>
      <c r="E45" s="146">
        <f>D45*(1-Accueil!$D$7)</f>
        <v>927</v>
      </c>
      <c r="F45" s="99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</row>
    <row r="46" spans="1:245" s="93" customFormat="1" ht="20.45" customHeight="1" x14ac:dyDescent="0.15">
      <c r="A46" s="116"/>
      <c r="B46" s="92" t="s">
        <v>48</v>
      </c>
      <c r="C46" s="39" t="s">
        <v>677</v>
      </c>
      <c r="D46" s="146">
        <v>513</v>
      </c>
      <c r="E46" s="146">
        <f>D46*(1-Accueil!$D$7)</f>
        <v>513</v>
      </c>
      <c r="F46" s="99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</row>
    <row r="47" spans="1:245" s="93" customFormat="1" ht="20.45" customHeight="1" x14ac:dyDescent="0.15">
      <c r="A47" s="116"/>
      <c r="B47" s="92" t="s">
        <v>49</v>
      </c>
      <c r="C47" s="39" t="s">
        <v>678</v>
      </c>
      <c r="D47" s="146">
        <v>554</v>
      </c>
      <c r="E47" s="146">
        <f>D47*(1-Accueil!$D$7)</f>
        <v>554</v>
      </c>
      <c r="F47" s="99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</row>
    <row r="48" spans="1:245" s="93" customFormat="1" ht="20.45" customHeight="1" x14ac:dyDescent="0.15">
      <c r="A48" s="116"/>
      <c r="B48" s="92" t="s">
        <v>50</v>
      </c>
      <c r="C48" s="39" t="s">
        <v>679</v>
      </c>
      <c r="D48" s="146">
        <v>456</v>
      </c>
      <c r="E48" s="146">
        <f>D48*(1-Accueil!$D$7)</f>
        <v>456</v>
      </c>
      <c r="F48" s="99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</row>
    <row r="49" spans="1:245" s="93" customFormat="1" ht="20.45" customHeight="1" x14ac:dyDescent="0.15">
      <c r="A49" s="116"/>
      <c r="B49" s="92" t="s">
        <v>51</v>
      </c>
      <c r="C49" s="39" t="s">
        <v>680</v>
      </c>
      <c r="D49" s="146">
        <v>425</v>
      </c>
      <c r="E49" s="146">
        <f>D49*(1-Accueil!$D$7)</f>
        <v>425</v>
      </c>
      <c r="F49" s="99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</row>
    <row r="50" spans="1:245" s="93" customFormat="1" ht="20.45" customHeight="1" x14ac:dyDescent="0.15">
      <c r="A50" s="116"/>
      <c r="B50" s="92" t="s">
        <v>52</v>
      </c>
      <c r="C50" s="39" t="s">
        <v>681</v>
      </c>
      <c r="D50" s="146">
        <v>350</v>
      </c>
      <c r="E50" s="146">
        <f>D50*(1-Accueil!$D$7)</f>
        <v>350</v>
      </c>
      <c r="F50" s="99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</row>
    <row r="51" spans="1:245" s="93" customFormat="1" ht="28.5" x14ac:dyDescent="0.15">
      <c r="A51" s="116"/>
      <c r="B51" s="92" t="s">
        <v>1059</v>
      </c>
      <c r="C51" s="39" t="s">
        <v>1060</v>
      </c>
      <c r="D51" s="146">
        <v>260</v>
      </c>
      <c r="E51" s="146">
        <f>D51*(1-Accueil!$D$7)</f>
        <v>260</v>
      </c>
      <c r="F51" s="99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</row>
    <row r="52" spans="1:245" s="93" customFormat="1" ht="18" x14ac:dyDescent="0.15">
      <c r="A52" s="116"/>
      <c r="B52" s="92" t="s">
        <v>53</v>
      </c>
      <c r="C52" s="39" t="s">
        <v>682</v>
      </c>
      <c r="D52" s="146">
        <v>240</v>
      </c>
      <c r="E52" s="146">
        <f>D52*(1-Accueil!$D$7)</f>
        <v>240</v>
      </c>
      <c r="F52" s="99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</row>
    <row r="53" spans="1:245" s="93" customFormat="1" ht="28.5" x14ac:dyDescent="0.15">
      <c r="A53" s="116"/>
      <c r="B53" s="92" t="s">
        <v>890</v>
      </c>
      <c r="C53" s="39" t="s">
        <v>998</v>
      </c>
      <c r="D53" s="146">
        <v>319</v>
      </c>
      <c r="E53" s="146">
        <f>D53*(1-Accueil!$D$7)</f>
        <v>319</v>
      </c>
      <c r="F53" s="99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</row>
    <row r="54" spans="1:245" s="93" customFormat="1" ht="28.5" x14ac:dyDescent="0.15">
      <c r="A54" s="116"/>
      <c r="B54" s="92" t="s">
        <v>891</v>
      </c>
      <c r="C54" s="39" t="s">
        <v>999</v>
      </c>
      <c r="D54" s="146">
        <v>646</v>
      </c>
      <c r="E54" s="146">
        <f>D54*(1-Accueil!$D$7)</f>
        <v>646</v>
      </c>
      <c r="F54" s="99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</row>
    <row r="55" spans="1:245" s="17" customFormat="1" ht="20.100000000000001" customHeight="1" x14ac:dyDescent="0.15">
      <c r="A55" s="117"/>
      <c r="B55" s="18"/>
      <c r="C55" s="28"/>
      <c r="D55" s="133"/>
      <c r="E55" s="133"/>
      <c r="F55" s="99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</row>
    <row r="56" spans="1:245" s="65" customFormat="1" ht="24" customHeight="1" x14ac:dyDescent="0.3">
      <c r="A56" s="131"/>
      <c r="B56" s="63" t="s">
        <v>1042</v>
      </c>
      <c r="C56" s="64"/>
      <c r="D56" s="132"/>
      <c r="E56" s="132"/>
      <c r="F56" s="99"/>
    </row>
    <row r="57" spans="1:245" s="93" customFormat="1" ht="20.45" customHeight="1" x14ac:dyDescent="0.15">
      <c r="A57" s="116"/>
      <c r="B57" s="92" t="s">
        <v>54</v>
      </c>
      <c r="C57" s="39" t="s">
        <v>683</v>
      </c>
      <c r="D57" s="146">
        <v>189</v>
      </c>
      <c r="E57" s="146">
        <f>D57*(1-Accueil!$D$7)</f>
        <v>189</v>
      </c>
      <c r="F57" s="99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</row>
    <row r="58" spans="1:245" s="93" customFormat="1" ht="20.45" customHeight="1" x14ac:dyDescent="0.15">
      <c r="A58" s="116"/>
      <c r="B58" s="92" t="s">
        <v>55</v>
      </c>
      <c r="C58" s="39" t="s">
        <v>684</v>
      </c>
      <c r="D58" s="146">
        <v>271</v>
      </c>
      <c r="E58" s="146">
        <f>D58*(1-Accueil!$D$7)</f>
        <v>271</v>
      </c>
      <c r="F58" s="99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</row>
    <row r="59" spans="1:245" s="93" customFormat="1" ht="20.45" customHeight="1" x14ac:dyDescent="0.15">
      <c r="A59" s="116"/>
      <c r="B59" s="92" t="s">
        <v>56</v>
      </c>
      <c r="C59" s="39" t="s">
        <v>980</v>
      </c>
      <c r="D59" s="146">
        <v>326</v>
      </c>
      <c r="E59" s="146">
        <f>D59*(1-Accueil!$D$7)</f>
        <v>326</v>
      </c>
      <c r="F59" s="99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</row>
    <row r="60" spans="1:245" s="93" customFormat="1" ht="20.45" customHeight="1" x14ac:dyDescent="0.15">
      <c r="A60" s="116"/>
      <c r="B60" s="92" t="s">
        <v>57</v>
      </c>
      <c r="C60" s="39" t="s">
        <v>981</v>
      </c>
      <c r="D60" s="146">
        <v>352</v>
      </c>
      <c r="E60" s="146">
        <f>D60*(1-Accueil!$D$7)</f>
        <v>352</v>
      </c>
      <c r="F60" s="99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</row>
    <row r="61" spans="1:245" s="17" customFormat="1" ht="20.100000000000001" customHeight="1" x14ac:dyDescent="0.15">
      <c r="A61" s="117"/>
      <c r="B61" s="18"/>
      <c r="C61" s="28"/>
      <c r="D61" s="133"/>
      <c r="E61" s="133"/>
      <c r="F61" s="99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</row>
    <row r="62" spans="1:245" s="65" customFormat="1" ht="24" customHeight="1" x14ac:dyDescent="0.3">
      <c r="A62" s="131"/>
      <c r="B62" s="63" t="s">
        <v>917</v>
      </c>
      <c r="C62" s="64"/>
      <c r="D62" s="132"/>
      <c r="E62" s="132"/>
      <c r="F62" s="99"/>
    </row>
    <row r="63" spans="1:245" s="93" customFormat="1" ht="28.5" x14ac:dyDescent="0.15">
      <c r="A63" s="116"/>
      <c r="B63" s="92" t="s">
        <v>915</v>
      </c>
      <c r="C63" s="39" t="s">
        <v>916</v>
      </c>
      <c r="D63" s="146">
        <v>727</v>
      </c>
      <c r="E63" s="146">
        <f>D63*(1-Accueil!$D$7)</f>
        <v>727</v>
      </c>
      <c r="F63" s="99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</row>
    <row r="64" spans="1:245" s="17" customFormat="1" ht="20.100000000000001" customHeight="1" x14ac:dyDescent="0.15">
      <c r="A64" s="117"/>
      <c r="B64" s="18"/>
      <c r="C64" s="28"/>
      <c r="D64" s="133"/>
      <c r="E64" s="133"/>
      <c r="F64" s="99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</row>
    <row r="65" spans="1:245" s="65" customFormat="1" ht="24" customHeight="1" x14ac:dyDescent="0.25">
      <c r="A65" s="67"/>
      <c r="B65" s="63" t="s">
        <v>314</v>
      </c>
      <c r="C65" s="64"/>
      <c r="D65" s="132"/>
      <c r="E65" s="132"/>
      <c r="F65" s="99"/>
    </row>
    <row r="66" spans="1:245" s="96" customFormat="1" ht="28.5" x14ac:dyDescent="0.15">
      <c r="A66" s="119"/>
      <c r="B66" s="92" t="s">
        <v>95</v>
      </c>
      <c r="C66" s="39" t="s">
        <v>685</v>
      </c>
      <c r="D66" s="146">
        <v>126</v>
      </c>
      <c r="E66" s="146">
        <f>D66*(1-Accueil!$D$7)</f>
        <v>126</v>
      </c>
      <c r="F66" s="99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72"/>
      <c r="GK66" s="172"/>
      <c r="GL66" s="172"/>
      <c r="GM66" s="172"/>
      <c r="GN66" s="172"/>
      <c r="GO66" s="172"/>
      <c r="GP66" s="172"/>
      <c r="GQ66" s="172"/>
      <c r="GR66" s="172"/>
      <c r="GS66" s="172"/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  <c r="HN66" s="172"/>
      <c r="HO66" s="172"/>
      <c r="HP66" s="172"/>
      <c r="HQ66" s="172"/>
      <c r="HR66" s="172"/>
      <c r="HS66" s="172"/>
      <c r="HT66" s="172"/>
      <c r="HU66" s="172"/>
      <c r="HV66" s="172"/>
      <c r="HW66" s="172"/>
      <c r="HX66" s="172"/>
      <c r="HY66" s="172"/>
      <c r="HZ66" s="172"/>
      <c r="IA66" s="172"/>
      <c r="IB66" s="172"/>
      <c r="IC66" s="172"/>
      <c r="ID66" s="172"/>
      <c r="IE66" s="172"/>
      <c r="IF66" s="172"/>
      <c r="IG66" s="172"/>
      <c r="IH66" s="172"/>
      <c r="II66" s="172"/>
      <c r="IJ66" s="172"/>
      <c r="IK66" s="172"/>
    </row>
    <row r="67" spans="1:245" s="93" customFormat="1" ht="20.45" customHeight="1" x14ac:dyDescent="0.15">
      <c r="A67" s="116"/>
      <c r="B67" s="92" t="s">
        <v>96</v>
      </c>
      <c r="C67" s="39" t="s">
        <v>392</v>
      </c>
      <c r="D67" s="146">
        <v>128</v>
      </c>
      <c r="E67" s="146">
        <f>D67*(1-Accueil!$D$7)</f>
        <v>128</v>
      </c>
      <c r="F67" s="99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</row>
    <row r="68" spans="1:245" s="93" customFormat="1" ht="18" x14ac:dyDescent="0.15">
      <c r="A68" s="116"/>
      <c r="B68" s="92" t="s">
        <v>97</v>
      </c>
      <c r="C68" s="39" t="s">
        <v>686</v>
      </c>
      <c r="D68" s="146">
        <v>90</v>
      </c>
      <c r="E68" s="146">
        <f>D68*(1-Accueil!$D$7)</f>
        <v>90</v>
      </c>
      <c r="F68" s="99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</row>
    <row r="69" spans="1:245" s="95" customFormat="1" ht="20.45" customHeight="1" x14ac:dyDescent="0.15">
      <c r="A69" s="125"/>
      <c r="B69" s="92" t="s">
        <v>98</v>
      </c>
      <c r="C69" s="39" t="s">
        <v>687</v>
      </c>
      <c r="D69" s="146">
        <v>81</v>
      </c>
      <c r="E69" s="146">
        <f>D69*(1-Accueil!$D$7)</f>
        <v>81</v>
      </c>
      <c r="F69" s="99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05"/>
      <c r="GZ69" s="105"/>
      <c r="HA69" s="105"/>
      <c r="HB69" s="105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5"/>
      <c r="HP69" s="105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5"/>
      <c r="ID69" s="105"/>
      <c r="IE69" s="105"/>
      <c r="IF69" s="105"/>
      <c r="IG69" s="105"/>
      <c r="IH69" s="105"/>
      <c r="II69" s="105"/>
      <c r="IJ69" s="105"/>
      <c r="IK69" s="105"/>
    </row>
    <row r="70" spans="1:245" s="95" customFormat="1" ht="33.75" customHeight="1" x14ac:dyDescent="0.15">
      <c r="A70" s="125"/>
      <c r="B70" s="92" t="s">
        <v>625</v>
      </c>
      <c r="C70" s="39" t="s">
        <v>688</v>
      </c>
      <c r="D70" s="146">
        <v>150</v>
      </c>
      <c r="E70" s="146">
        <f>D70*(1-Accueil!$D$7)</f>
        <v>150</v>
      </c>
      <c r="F70" s="99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05"/>
      <c r="GZ70" s="105"/>
      <c r="HA70" s="105"/>
      <c r="HB70" s="105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</row>
    <row r="71" spans="1:245" s="93" customFormat="1" ht="18" x14ac:dyDescent="0.15">
      <c r="A71" s="116"/>
      <c r="B71" s="92" t="s">
        <v>99</v>
      </c>
      <c r="C71" s="39" t="s">
        <v>689</v>
      </c>
      <c r="D71" s="146">
        <v>90</v>
      </c>
      <c r="E71" s="146">
        <f>D71*(1-Accueil!$D$7)</f>
        <v>90</v>
      </c>
      <c r="F71" s="99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</row>
    <row r="72" spans="1:245" s="96" customFormat="1" ht="28.5" x14ac:dyDescent="0.15">
      <c r="A72" s="119"/>
      <c r="B72" s="92" t="s">
        <v>100</v>
      </c>
      <c r="C72" s="39" t="s">
        <v>690</v>
      </c>
      <c r="D72" s="146">
        <v>122</v>
      </c>
      <c r="E72" s="146">
        <f>D72*(1-Accueil!$D$7)</f>
        <v>122</v>
      </c>
      <c r="F72" s="99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  <c r="HN72" s="172"/>
      <c r="HO72" s="172"/>
      <c r="HP72" s="172"/>
      <c r="HQ72" s="172"/>
      <c r="HR72" s="172"/>
      <c r="HS72" s="172"/>
      <c r="HT72" s="172"/>
      <c r="HU72" s="172"/>
      <c r="HV72" s="172"/>
      <c r="HW72" s="172"/>
      <c r="HX72" s="172"/>
      <c r="HY72" s="172"/>
      <c r="HZ72" s="172"/>
      <c r="IA72" s="172"/>
      <c r="IB72" s="172"/>
      <c r="IC72" s="172"/>
      <c r="ID72" s="172"/>
      <c r="IE72" s="172"/>
      <c r="IF72" s="172"/>
      <c r="IG72" s="172"/>
      <c r="IH72" s="172"/>
      <c r="II72" s="172"/>
      <c r="IJ72" s="172"/>
      <c r="IK72" s="172"/>
    </row>
    <row r="73" spans="1:245" s="95" customFormat="1" ht="18" x14ac:dyDescent="0.15">
      <c r="A73" s="125"/>
      <c r="B73" s="92" t="s">
        <v>101</v>
      </c>
      <c r="C73" s="39" t="s">
        <v>691</v>
      </c>
      <c r="D73" s="146">
        <v>47</v>
      </c>
      <c r="E73" s="146">
        <f>D73*(1-Accueil!$D$7)</f>
        <v>47</v>
      </c>
      <c r="F73" s="99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05"/>
      <c r="HA73" s="105"/>
      <c r="HB73" s="105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</row>
    <row r="74" spans="1:245" s="95" customFormat="1" ht="28.5" x14ac:dyDescent="0.15">
      <c r="A74" s="125"/>
      <c r="B74" s="92" t="s">
        <v>1020</v>
      </c>
      <c r="C74" s="39" t="s">
        <v>1026</v>
      </c>
      <c r="D74" s="146">
        <v>158</v>
      </c>
      <c r="E74" s="146">
        <f>D74*(1-Accueil!$D$7)</f>
        <v>158</v>
      </c>
      <c r="F74" s="99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05"/>
      <c r="GZ74" s="105"/>
      <c r="HA74" s="105"/>
      <c r="HB74" s="105"/>
      <c r="HC74" s="105"/>
      <c r="HD74" s="105"/>
      <c r="HE74" s="105"/>
      <c r="HF74" s="105"/>
      <c r="HG74" s="105"/>
      <c r="HH74" s="105"/>
      <c r="HI74" s="105"/>
      <c r="HJ74" s="105"/>
      <c r="HK74" s="105"/>
      <c r="HL74" s="105"/>
      <c r="HM74" s="105"/>
      <c r="HN74" s="105"/>
      <c r="HO74" s="105"/>
      <c r="HP74" s="105"/>
      <c r="HQ74" s="105"/>
      <c r="HR74" s="105"/>
      <c r="HS74" s="105"/>
      <c r="HT74" s="105"/>
      <c r="HU74" s="105"/>
      <c r="HV74" s="105"/>
      <c r="HW74" s="105"/>
      <c r="HX74" s="105"/>
      <c r="HY74" s="105"/>
      <c r="HZ74" s="105"/>
      <c r="IA74" s="105"/>
      <c r="IB74" s="105"/>
      <c r="IC74" s="105"/>
      <c r="ID74" s="105"/>
      <c r="IE74" s="105"/>
      <c r="IF74" s="105"/>
      <c r="IG74" s="105"/>
      <c r="IH74" s="105"/>
      <c r="II74" s="105"/>
      <c r="IJ74" s="105"/>
      <c r="IK74" s="105"/>
    </row>
    <row r="75" spans="1:245" s="95" customFormat="1" ht="26.25" customHeight="1" x14ac:dyDescent="0.15">
      <c r="A75" s="125"/>
      <c r="B75" s="92" t="s">
        <v>556</v>
      </c>
      <c r="C75" s="39" t="s">
        <v>692</v>
      </c>
      <c r="D75" s="146">
        <v>240</v>
      </c>
      <c r="E75" s="146">
        <f>D75*(1-Accueil!$D$7)</f>
        <v>240</v>
      </c>
      <c r="F75" s="99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  <c r="FU75" s="105"/>
      <c r="FV75" s="105"/>
      <c r="FW75" s="105"/>
      <c r="FX75" s="105"/>
      <c r="FY75" s="105"/>
      <c r="FZ75" s="105"/>
      <c r="GA75" s="105"/>
      <c r="GB75" s="105"/>
      <c r="GC75" s="105"/>
      <c r="GD75" s="105"/>
      <c r="GE75" s="105"/>
      <c r="GF75" s="105"/>
      <c r="GG75" s="105"/>
      <c r="GH75" s="105"/>
      <c r="GI75" s="105"/>
      <c r="GJ75" s="105"/>
      <c r="GK75" s="105"/>
      <c r="GL75" s="105"/>
      <c r="GM75" s="105"/>
      <c r="GN75" s="105"/>
      <c r="GO75" s="105"/>
      <c r="GP75" s="105"/>
      <c r="GQ75" s="105"/>
      <c r="GR75" s="105"/>
      <c r="GS75" s="105"/>
      <c r="GT75" s="105"/>
      <c r="GU75" s="105"/>
      <c r="GV75" s="105"/>
      <c r="GW75" s="105"/>
      <c r="GX75" s="105"/>
      <c r="GY75" s="105"/>
      <c r="GZ75" s="105"/>
      <c r="HA75" s="105"/>
      <c r="HB75" s="105"/>
      <c r="HC75" s="105"/>
      <c r="HD75" s="105"/>
      <c r="HE75" s="105"/>
      <c r="HF75" s="105"/>
      <c r="HG75" s="105"/>
      <c r="HH75" s="105"/>
      <c r="HI75" s="105"/>
      <c r="HJ75" s="105"/>
      <c r="HK75" s="105"/>
      <c r="HL75" s="105"/>
      <c r="HM75" s="105"/>
      <c r="HN75" s="105"/>
      <c r="HO75" s="105"/>
      <c r="HP75" s="105"/>
      <c r="HQ75" s="105"/>
      <c r="HR75" s="105"/>
      <c r="HS75" s="105"/>
      <c r="HT75" s="105"/>
      <c r="HU75" s="105"/>
      <c r="HV75" s="105"/>
      <c r="HW75" s="105"/>
      <c r="HX75" s="105"/>
      <c r="HY75" s="105"/>
      <c r="HZ75" s="105"/>
      <c r="IA75" s="105"/>
      <c r="IB75" s="105"/>
      <c r="IC75" s="105"/>
      <c r="ID75" s="105"/>
      <c r="IE75" s="105"/>
      <c r="IF75" s="105"/>
      <c r="IG75" s="105"/>
      <c r="IH75" s="105"/>
      <c r="II75" s="105"/>
      <c r="IJ75" s="105"/>
      <c r="IK75" s="105"/>
    </row>
    <row r="76" spans="1:245" s="95" customFormat="1" ht="28.5" x14ac:dyDescent="0.15">
      <c r="A76" s="125"/>
      <c r="B76" s="92" t="s">
        <v>1021</v>
      </c>
      <c r="C76" s="39" t="s">
        <v>1027</v>
      </c>
      <c r="D76" s="146">
        <v>332</v>
      </c>
      <c r="E76" s="146">
        <f>D76*(1-Accueil!$D$7)</f>
        <v>332</v>
      </c>
      <c r="F76" s="99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5"/>
      <c r="FL76" s="105"/>
      <c r="FM76" s="105"/>
      <c r="FN76" s="105"/>
      <c r="FO76" s="105"/>
      <c r="FP76" s="105"/>
      <c r="FQ76" s="105"/>
      <c r="FR76" s="105"/>
      <c r="FS76" s="105"/>
      <c r="FT76" s="105"/>
      <c r="FU76" s="105"/>
      <c r="FV76" s="105"/>
      <c r="FW76" s="105"/>
      <c r="FX76" s="105"/>
      <c r="FY76" s="105"/>
      <c r="FZ76" s="105"/>
      <c r="GA76" s="105"/>
      <c r="GB76" s="105"/>
      <c r="GC76" s="105"/>
      <c r="GD76" s="105"/>
      <c r="GE76" s="105"/>
      <c r="GF76" s="105"/>
      <c r="GG76" s="105"/>
      <c r="GH76" s="105"/>
      <c r="GI76" s="105"/>
      <c r="GJ76" s="105"/>
      <c r="GK76" s="105"/>
      <c r="GL76" s="105"/>
      <c r="GM76" s="105"/>
      <c r="GN76" s="105"/>
      <c r="GO76" s="105"/>
      <c r="GP76" s="105"/>
      <c r="GQ76" s="105"/>
      <c r="GR76" s="105"/>
      <c r="GS76" s="105"/>
      <c r="GT76" s="105"/>
      <c r="GU76" s="105"/>
      <c r="GV76" s="105"/>
      <c r="GW76" s="105"/>
      <c r="GX76" s="105"/>
      <c r="GY76" s="105"/>
      <c r="GZ76" s="105"/>
      <c r="HA76" s="105"/>
      <c r="HB76" s="105"/>
      <c r="HC76" s="105"/>
      <c r="HD76" s="105"/>
      <c r="HE76" s="105"/>
      <c r="HF76" s="105"/>
      <c r="HG76" s="105"/>
      <c r="HH76" s="105"/>
      <c r="HI76" s="105"/>
      <c r="HJ76" s="105"/>
      <c r="HK76" s="105"/>
      <c r="HL76" s="105"/>
      <c r="HM76" s="105"/>
      <c r="HN76" s="105"/>
      <c r="HO76" s="105"/>
      <c r="HP76" s="105"/>
      <c r="HQ76" s="105"/>
      <c r="HR76" s="105"/>
      <c r="HS76" s="105"/>
      <c r="HT76" s="105"/>
      <c r="HU76" s="105"/>
      <c r="HV76" s="105"/>
      <c r="HW76" s="105"/>
      <c r="HX76" s="105"/>
      <c r="HY76" s="105"/>
      <c r="HZ76" s="105"/>
      <c r="IA76" s="105"/>
      <c r="IB76" s="105"/>
      <c r="IC76" s="105"/>
      <c r="ID76" s="105"/>
      <c r="IE76" s="105"/>
      <c r="IF76" s="105"/>
      <c r="IG76" s="105"/>
      <c r="IH76" s="105"/>
      <c r="II76" s="105"/>
      <c r="IJ76" s="105"/>
      <c r="IK76" s="105"/>
    </row>
    <row r="77" spans="1:245" s="95" customFormat="1" ht="28.5" x14ac:dyDescent="0.15">
      <c r="A77" s="125"/>
      <c r="B77" s="92" t="s">
        <v>938</v>
      </c>
      <c r="C77" s="39" t="s">
        <v>939</v>
      </c>
      <c r="D77" s="146">
        <v>252</v>
      </c>
      <c r="E77" s="146">
        <f>D77*(1-Accueil!$D$7)</f>
        <v>252</v>
      </c>
      <c r="F77" s="99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  <c r="FU77" s="105"/>
      <c r="FV77" s="105"/>
      <c r="FW77" s="105"/>
      <c r="FX77" s="105"/>
      <c r="FY77" s="105"/>
      <c r="FZ77" s="105"/>
      <c r="GA77" s="105"/>
      <c r="GB77" s="105"/>
      <c r="GC77" s="105"/>
      <c r="GD77" s="105"/>
      <c r="GE77" s="105"/>
      <c r="GF77" s="105"/>
      <c r="GG77" s="105"/>
      <c r="GH77" s="105"/>
      <c r="GI77" s="105"/>
      <c r="GJ77" s="105"/>
      <c r="GK77" s="105"/>
      <c r="GL77" s="105"/>
      <c r="GM77" s="105"/>
      <c r="GN77" s="105"/>
      <c r="GO77" s="105"/>
      <c r="GP77" s="105"/>
      <c r="GQ77" s="105"/>
      <c r="GR77" s="105"/>
      <c r="GS77" s="105"/>
      <c r="GT77" s="105"/>
      <c r="GU77" s="105"/>
      <c r="GV77" s="105"/>
      <c r="GW77" s="105"/>
      <c r="GX77" s="105"/>
      <c r="GY77" s="105"/>
      <c r="GZ77" s="105"/>
      <c r="HA77" s="105"/>
      <c r="HB77" s="105"/>
      <c r="HC77" s="105"/>
      <c r="HD77" s="105"/>
      <c r="HE77" s="105"/>
      <c r="HF77" s="105"/>
      <c r="HG77" s="105"/>
      <c r="HH77" s="105"/>
      <c r="HI77" s="105"/>
      <c r="HJ77" s="105"/>
      <c r="HK77" s="105"/>
      <c r="HL77" s="105"/>
      <c r="HM77" s="105"/>
      <c r="HN77" s="105"/>
      <c r="HO77" s="105"/>
      <c r="HP77" s="105"/>
      <c r="HQ77" s="105"/>
      <c r="HR77" s="105"/>
      <c r="HS77" s="105"/>
      <c r="HT77" s="105"/>
      <c r="HU77" s="105"/>
      <c r="HV77" s="105"/>
      <c r="HW77" s="105"/>
      <c r="HX77" s="105"/>
      <c r="HY77" s="105"/>
      <c r="HZ77" s="105"/>
      <c r="IA77" s="105"/>
      <c r="IB77" s="105"/>
      <c r="IC77" s="105"/>
      <c r="ID77" s="105"/>
      <c r="IE77" s="105"/>
      <c r="IF77" s="105"/>
      <c r="IG77" s="105"/>
      <c r="IH77" s="105"/>
      <c r="II77" s="105"/>
      <c r="IJ77" s="105"/>
      <c r="IK77" s="105"/>
    </row>
    <row r="78" spans="1:245" s="95" customFormat="1" ht="32.25" customHeight="1" x14ac:dyDescent="0.15">
      <c r="A78" s="125"/>
      <c r="B78" s="92" t="s">
        <v>900</v>
      </c>
      <c r="C78" s="39" t="s">
        <v>1000</v>
      </c>
      <c r="D78" s="146">
        <v>273</v>
      </c>
      <c r="E78" s="146">
        <f>D78*(1-Accueil!$D$7)</f>
        <v>273</v>
      </c>
      <c r="F78" s="99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5"/>
      <c r="FL78" s="105"/>
      <c r="FM78" s="105"/>
      <c r="FN78" s="105"/>
      <c r="FO78" s="105"/>
      <c r="FP78" s="105"/>
      <c r="FQ78" s="105"/>
      <c r="FR78" s="105"/>
      <c r="FS78" s="105"/>
      <c r="FT78" s="105"/>
      <c r="FU78" s="105"/>
      <c r="FV78" s="105"/>
      <c r="FW78" s="105"/>
      <c r="FX78" s="105"/>
      <c r="FY78" s="105"/>
      <c r="FZ78" s="105"/>
      <c r="GA78" s="105"/>
      <c r="GB78" s="105"/>
      <c r="GC78" s="105"/>
      <c r="GD78" s="105"/>
      <c r="GE78" s="105"/>
      <c r="GF78" s="105"/>
      <c r="GG78" s="105"/>
      <c r="GH78" s="105"/>
      <c r="GI78" s="105"/>
      <c r="GJ78" s="105"/>
      <c r="GK78" s="105"/>
      <c r="GL78" s="105"/>
      <c r="GM78" s="105"/>
      <c r="GN78" s="105"/>
      <c r="GO78" s="105"/>
      <c r="GP78" s="105"/>
      <c r="GQ78" s="105"/>
      <c r="GR78" s="105"/>
      <c r="GS78" s="105"/>
      <c r="GT78" s="105"/>
      <c r="GU78" s="105"/>
      <c r="GV78" s="105"/>
      <c r="GW78" s="105"/>
      <c r="GX78" s="105"/>
      <c r="GY78" s="105"/>
      <c r="GZ78" s="105"/>
      <c r="HA78" s="105"/>
      <c r="HB78" s="105"/>
      <c r="HC78" s="105"/>
      <c r="HD78" s="105"/>
      <c r="HE78" s="105"/>
      <c r="HF78" s="105"/>
      <c r="HG78" s="105"/>
      <c r="HH78" s="105"/>
      <c r="HI78" s="105"/>
      <c r="HJ78" s="105"/>
      <c r="HK78" s="105"/>
      <c r="HL78" s="105"/>
      <c r="HM78" s="105"/>
      <c r="HN78" s="105"/>
      <c r="HO78" s="105"/>
      <c r="HP78" s="105"/>
      <c r="HQ78" s="105"/>
      <c r="HR78" s="105"/>
      <c r="HS78" s="105"/>
      <c r="HT78" s="105"/>
      <c r="HU78" s="105"/>
      <c r="HV78" s="105"/>
      <c r="HW78" s="105"/>
      <c r="HX78" s="105"/>
      <c r="HY78" s="105"/>
      <c r="HZ78" s="105"/>
      <c r="IA78" s="105"/>
      <c r="IB78" s="105"/>
      <c r="IC78" s="105"/>
      <c r="ID78" s="105"/>
      <c r="IE78" s="105"/>
      <c r="IF78" s="105"/>
      <c r="IG78" s="105"/>
      <c r="IH78" s="105"/>
      <c r="II78" s="105"/>
      <c r="IJ78" s="105"/>
      <c r="IK78" s="105"/>
    </row>
    <row r="79" spans="1:245" s="93" customFormat="1" ht="20.45" customHeight="1" x14ac:dyDescent="0.15">
      <c r="A79" s="116"/>
      <c r="B79" s="92" t="s">
        <v>102</v>
      </c>
      <c r="C79" s="39" t="s">
        <v>693</v>
      </c>
      <c r="D79" s="146">
        <v>326</v>
      </c>
      <c r="E79" s="146">
        <f>D79*(1-Accueil!$D$7)</f>
        <v>326</v>
      </c>
      <c r="F79" s="99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</row>
    <row r="80" spans="1:245" s="93" customFormat="1" ht="28.5" x14ac:dyDescent="0.15">
      <c r="A80" s="116"/>
      <c r="B80" s="92" t="s">
        <v>1061</v>
      </c>
      <c r="C80" s="39" t="s">
        <v>1062</v>
      </c>
      <c r="D80" s="146">
        <v>346</v>
      </c>
      <c r="E80" s="146">
        <f>D80*(1-Accueil!$D$7)</f>
        <v>346</v>
      </c>
      <c r="F80" s="99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</row>
    <row r="81" spans="1:245" s="40" customFormat="1" ht="20.100000000000001" customHeight="1" x14ac:dyDescent="0.15">
      <c r="A81" s="117"/>
      <c r="B81" s="41"/>
      <c r="C81" s="28"/>
      <c r="D81" s="133"/>
      <c r="E81" s="133"/>
      <c r="F81" s="99"/>
      <c r="G81" s="1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</row>
    <row r="82" spans="1:245" s="65" customFormat="1" ht="24" customHeight="1" x14ac:dyDescent="0.25">
      <c r="A82" s="67"/>
      <c r="B82" s="60" t="s">
        <v>315</v>
      </c>
      <c r="C82" s="61"/>
      <c r="D82" s="130"/>
      <c r="E82" s="130"/>
      <c r="F82" s="99"/>
    </row>
    <row r="83" spans="1:245" s="93" customFormat="1" ht="20.45" customHeight="1" x14ac:dyDescent="0.15">
      <c r="A83" s="116"/>
      <c r="B83" s="92" t="s">
        <v>103</v>
      </c>
      <c r="C83" s="39" t="s">
        <v>393</v>
      </c>
      <c r="D83" s="146">
        <v>644</v>
      </c>
      <c r="E83" s="146">
        <f>D83*(1-Accueil!$D$7)</f>
        <v>644</v>
      </c>
      <c r="F83" s="99"/>
      <c r="G83" s="173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</row>
    <row r="84" spans="1:245" s="93" customFormat="1" ht="20.45" customHeight="1" x14ac:dyDescent="0.15">
      <c r="A84" s="116"/>
      <c r="B84" s="92" t="s">
        <v>104</v>
      </c>
      <c r="C84" s="39" t="s">
        <v>694</v>
      </c>
      <c r="D84" s="146">
        <v>452</v>
      </c>
      <c r="E84" s="146">
        <f>D84*(1-Accueil!$D$7)</f>
        <v>452</v>
      </c>
      <c r="F84" s="99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</row>
    <row r="85" spans="1:245" s="17" customFormat="1" ht="20.45" customHeight="1" x14ac:dyDescent="0.15">
      <c r="A85" s="117"/>
      <c r="B85" s="15" t="s">
        <v>105</v>
      </c>
      <c r="C85" s="39" t="s">
        <v>394</v>
      </c>
      <c r="D85" s="146">
        <v>118</v>
      </c>
      <c r="E85" s="146">
        <f>D85*(1-Accueil!$D$7)</f>
        <v>118</v>
      </c>
      <c r="F85" s="99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</row>
    <row r="86" spans="1:245" s="17" customFormat="1" ht="20.45" customHeight="1" x14ac:dyDescent="0.15">
      <c r="A86" s="117"/>
      <c r="B86" s="15" t="s">
        <v>926</v>
      </c>
      <c r="C86" s="39" t="s">
        <v>927</v>
      </c>
      <c r="D86" s="146">
        <v>307</v>
      </c>
      <c r="E86" s="146">
        <f>D86*(1-Accueil!$D$7)</f>
        <v>307</v>
      </c>
      <c r="F86" s="99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</row>
    <row r="87" spans="1:245" s="17" customFormat="1" ht="20.45" customHeight="1" x14ac:dyDescent="0.15">
      <c r="A87" s="117"/>
      <c r="B87" s="15" t="s">
        <v>58</v>
      </c>
      <c r="C87" s="39" t="s">
        <v>395</v>
      </c>
      <c r="D87" s="146">
        <v>507</v>
      </c>
      <c r="E87" s="146">
        <f>D87*(1-Accueil!$D$7)</f>
        <v>507</v>
      </c>
      <c r="F87" s="99"/>
      <c r="G87" s="174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</row>
    <row r="88" spans="1:245" s="17" customFormat="1" ht="20.45" customHeight="1" x14ac:dyDescent="0.15">
      <c r="A88" s="117"/>
      <c r="B88" s="15" t="s">
        <v>59</v>
      </c>
      <c r="C88" s="39" t="s">
        <v>396</v>
      </c>
      <c r="D88" s="146">
        <v>350</v>
      </c>
      <c r="E88" s="146">
        <f>D88*(1-Accueil!$D$7)</f>
        <v>350</v>
      </c>
      <c r="F88" s="99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</row>
    <row r="89" spans="1:245" s="70" customFormat="1" ht="24" customHeight="1" x14ac:dyDescent="0.2">
      <c r="A89" s="134"/>
      <c r="B89" s="60" t="s">
        <v>316</v>
      </c>
      <c r="C89" s="69"/>
      <c r="D89" s="135"/>
      <c r="E89" s="135"/>
      <c r="F89" s="99"/>
      <c r="G89" s="38"/>
    </row>
    <row r="90" spans="1:245" s="93" customFormat="1" ht="20.45" customHeight="1" x14ac:dyDescent="0.15">
      <c r="A90" s="116"/>
      <c r="B90" s="92" t="s">
        <v>106</v>
      </c>
      <c r="C90" s="39" t="s">
        <v>695</v>
      </c>
      <c r="D90" s="146">
        <v>644</v>
      </c>
      <c r="E90" s="146">
        <f>D90*(1-Accueil!$D$7)</f>
        <v>644</v>
      </c>
      <c r="F90" s="99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4"/>
      <c r="HM90" s="104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4"/>
      <c r="HZ90" s="104"/>
      <c r="IA90" s="104"/>
      <c r="IB90" s="104"/>
      <c r="IC90" s="104"/>
      <c r="ID90" s="104"/>
      <c r="IE90" s="104"/>
      <c r="IF90" s="104"/>
      <c r="IG90" s="104"/>
      <c r="IH90" s="104"/>
      <c r="II90" s="104"/>
      <c r="IJ90" s="104"/>
      <c r="IK90" s="104"/>
    </row>
    <row r="91" spans="1:245" s="20" customFormat="1" ht="20.45" customHeight="1" x14ac:dyDescent="0.15">
      <c r="A91" s="121"/>
      <c r="B91" s="155" t="s">
        <v>107</v>
      </c>
      <c r="C91" s="39" t="s">
        <v>696</v>
      </c>
      <c r="D91" s="146">
        <v>860</v>
      </c>
      <c r="E91" s="146">
        <f>D91*(1-Accueil!$D$7)</f>
        <v>860</v>
      </c>
      <c r="F91" s="9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</row>
    <row r="92" spans="1:245" s="93" customFormat="1" ht="20.45" customHeight="1" x14ac:dyDescent="0.15">
      <c r="A92" s="116"/>
      <c r="B92" s="92" t="s">
        <v>108</v>
      </c>
      <c r="C92" s="39" t="s">
        <v>697</v>
      </c>
      <c r="D92" s="146">
        <v>1157</v>
      </c>
      <c r="E92" s="146">
        <f>D92*(1-Accueil!$D$7)</f>
        <v>1157</v>
      </c>
      <c r="F92" s="99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  <c r="HY92" s="104"/>
      <c r="HZ92" s="104"/>
      <c r="IA92" s="104"/>
      <c r="IB92" s="104"/>
      <c r="IC92" s="104"/>
      <c r="ID92" s="104"/>
      <c r="IE92" s="104"/>
      <c r="IF92" s="104"/>
      <c r="IG92" s="104"/>
      <c r="IH92" s="104"/>
      <c r="II92" s="104"/>
      <c r="IJ92" s="104"/>
      <c r="IK92" s="104"/>
    </row>
    <row r="93" spans="1:245" s="17" customFormat="1" ht="20.45" customHeight="1" x14ac:dyDescent="0.15">
      <c r="A93" s="117"/>
      <c r="B93" s="15" t="s">
        <v>109</v>
      </c>
      <c r="C93" s="39" t="s">
        <v>545</v>
      </c>
      <c r="D93" s="146">
        <v>63</v>
      </c>
      <c r="E93" s="146">
        <f>D93*(1-Accueil!$D$7)</f>
        <v>63</v>
      </c>
      <c r="F93" s="9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</row>
    <row r="94" spans="1:245" s="17" customFormat="1" ht="20.45" customHeight="1" x14ac:dyDescent="0.15">
      <c r="A94" s="117"/>
      <c r="B94" s="92" t="s">
        <v>110</v>
      </c>
      <c r="C94" s="39" t="s">
        <v>698</v>
      </c>
      <c r="D94" s="146">
        <v>65</v>
      </c>
      <c r="E94" s="146">
        <f>D94*(1-Accueil!$D$7)</f>
        <v>65</v>
      </c>
      <c r="F94" s="9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</row>
    <row r="95" spans="1:245" s="93" customFormat="1" ht="20.45" customHeight="1" x14ac:dyDescent="0.15">
      <c r="A95" s="116"/>
      <c r="B95" s="15" t="s">
        <v>111</v>
      </c>
      <c r="C95" s="39" t="s">
        <v>699</v>
      </c>
      <c r="D95" s="146">
        <v>71</v>
      </c>
      <c r="E95" s="146">
        <f>D95*(1-Accueil!$D$7)</f>
        <v>71</v>
      </c>
      <c r="F95" s="99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  <c r="GT95" s="104"/>
      <c r="GU95" s="104"/>
      <c r="GV95" s="104"/>
      <c r="GW95" s="104"/>
      <c r="GX95" s="104"/>
      <c r="GY95" s="104"/>
      <c r="GZ95" s="104"/>
      <c r="HA95" s="104"/>
      <c r="HB95" s="104"/>
      <c r="HC95" s="104"/>
      <c r="HD95" s="104"/>
      <c r="HE95" s="104"/>
      <c r="HF95" s="104"/>
      <c r="HG95" s="104"/>
      <c r="HH95" s="104"/>
      <c r="HI95" s="104"/>
      <c r="HJ95" s="104"/>
      <c r="HK95" s="104"/>
      <c r="HL95" s="104"/>
      <c r="HM95" s="104"/>
      <c r="HN95" s="104"/>
      <c r="HO95" s="104"/>
      <c r="HP95" s="104"/>
      <c r="HQ95" s="104"/>
      <c r="HR95" s="104"/>
      <c r="HS95" s="104"/>
      <c r="HT95" s="104"/>
      <c r="HU95" s="104"/>
      <c r="HV95" s="104"/>
      <c r="HW95" s="104"/>
      <c r="HX95" s="104"/>
      <c r="HY95" s="104"/>
      <c r="HZ95" s="104"/>
      <c r="IA95" s="104"/>
      <c r="IB95" s="104"/>
      <c r="IC95" s="104"/>
      <c r="ID95" s="104"/>
      <c r="IE95" s="104"/>
      <c r="IF95" s="104"/>
      <c r="IG95" s="104"/>
      <c r="IH95" s="104"/>
      <c r="II95" s="104"/>
      <c r="IJ95" s="104"/>
      <c r="IK95" s="104"/>
    </row>
    <row r="96" spans="1:245" s="17" customFormat="1" ht="20.45" customHeight="1" x14ac:dyDescent="0.2">
      <c r="A96" s="117"/>
      <c r="B96" s="155" t="s">
        <v>112</v>
      </c>
      <c r="C96" s="39" t="s">
        <v>700</v>
      </c>
      <c r="D96" s="146">
        <v>108</v>
      </c>
      <c r="E96" s="146">
        <f>D96*(1-Accueil!$D$7)</f>
        <v>108</v>
      </c>
      <c r="F96" s="99"/>
      <c r="G96" s="70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</row>
    <row r="97" spans="1:245" s="17" customFormat="1" ht="20.45" customHeight="1" x14ac:dyDescent="0.2">
      <c r="A97" s="117"/>
      <c r="B97" s="155" t="s">
        <v>294</v>
      </c>
      <c r="C97" s="39" t="s">
        <v>701</v>
      </c>
      <c r="D97" s="146">
        <v>154</v>
      </c>
      <c r="E97" s="146">
        <f>D97*(1-Accueil!$D$7)</f>
        <v>154</v>
      </c>
      <c r="F97" s="99"/>
      <c r="G97" s="70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</row>
    <row r="98" spans="1:245" s="17" customFormat="1" ht="20.45" customHeight="1" x14ac:dyDescent="0.2">
      <c r="A98" s="117"/>
      <c r="B98" s="155" t="s">
        <v>388</v>
      </c>
      <c r="C98" s="39" t="s">
        <v>702</v>
      </c>
      <c r="D98" s="146">
        <v>154</v>
      </c>
      <c r="E98" s="146">
        <f>D98*(1-Accueil!$D$7)</f>
        <v>154</v>
      </c>
      <c r="F98" s="99"/>
      <c r="G98" s="70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</row>
    <row r="99" spans="1:245" s="17" customFormat="1" ht="20.45" customHeight="1" x14ac:dyDescent="0.2">
      <c r="A99" s="117"/>
      <c r="B99" s="155" t="s">
        <v>1043</v>
      </c>
      <c r="C99" s="39" t="s">
        <v>1044</v>
      </c>
      <c r="D99" s="146">
        <v>193</v>
      </c>
      <c r="E99" s="146">
        <f>D99*(1-Accueil!$D$7)</f>
        <v>193</v>
      </c>
      <c r="F99" s="99"/>
      <c r="G99" s="70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</row>
    <row r="100" spans="1:245" s="93" customFormat="1" ht="20.45" customHeight="1" x14ac:dyDescent="0.15">
      <c r="A100" s="116"/>
      <c r="B100" s="92" t="s">
        <v>113</v>
      </c>
      <c r="C100" s="39" t="s">
        <v>703</v>
      </c>
      <c r="D100" s="146">
        <v>79</v>
      </c>
      <c r="E100" s="146">
        <f>D100*(1-Accueil!$D$7)</f>
        <v>79</v>
      </c>
      <c r="F100" s="99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  <c r="IK100" s="104"/>
    </row>
    <row r="101" spans="1:245" s="93" customFormat="1" ht="20.45" customHeight="1" x14ac:dyDescent="0.15">
      <c r="A101" s="116"/>
      <c r="B101" s="92" t="s">
        <v>114</v>
      </c>
      <c r="C101" s="39" t="s">
        <v>704</v>
      </c>
      <c r="D101" s="146">
        <v>79</v>
      </c>
      <c r="E101" s="146">
        <f>D101*(1-Accueil!$D$7)</f>
        <v>79</v>
      </c>
      <c r="F101" s="99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04"/>
      <c r="GL101" s="104"/>
      <c r="GM101" s="104"/>
      <c r="GN101" s="104"/>
      <c r="GO101" s="104"/>
      <c r="GP101" s="104"/>
      <c r="GQ101" s="104"/>
      <c r="GR101" s="104"/>
      <c r="GS101" s="104"/>
      <c r="GT101" s="104"/>
      <c r="GU101" s="104"/>
      <c r="GV101" s="104"/>
      <c r="GW101" s="104"/>
      <c r="GX101" s="104"/>
      <c r="GY101" s="104"/>
      <c r="GZ101" s="104"/>
      <c r="HA101" s="104"/>
      <c r="HB101" s="104"/>
      <c r="HC101" s="104"/>
      <c r="HD101" s="104"/>
      <c r="HE101" s="104"/>
      <c r="HF101" s="104"/>
      <c r="HG101" s="104"/>
      <c r="HH101" s="104"/>
      <c r="HI101" s="104"/>
      <c r="HJ101" s="104"/>
      <c r="HK101" s="104"/>
      <c r="HL101" s="104"/>
      <c r="HM101" s="104"/>
      <c r="HN101" s="104"/>
      <c r="HO101" s="104"/>
      <c r="HP101" s="104"/>
      <c r="HQ101" s="104"/>
      <c r="HR101" s="104"/>
      <c r="HS101" s="104"/>
      <c r="HT101" s="104"/>
      <c r="HU101" s="104"/>
      <c r="HV101" s="104"/>
      <c r="HW101" s="104"/>
      <c r="HX101" s="104"/>
      <c r="HY101" s="104"/>
      <c r="HZ101" s="104"/>
      <c r="IA101" s="104"/>
      <c r="IB101" s="104"/>
      <c r="IC101" s="104"/>
      <c r="ID101" s="104"/>
      <c r="IE101" s="104"/>
      <c r="IF101" s="104"/>
      <c r="IG101" s="104"/>
      <c r="IH101" s="104"/>
      <c r="II101" s="104"/>
      <c r="IJ101" s="104"/>
      <c r="IK101" s="104"/>
    </row>
    <row r="102" spans="1:245" s="93" customFormat="1" ht="20.45" customHeight="1" x14ac:dyDescent="0.15">
      <c r="A102" s="116"/>
      <c r="B102" s="92" t="s">
        <v>598</v>
      </c>
      <c r="C102" s="146" t="s">
        <v>705</v>
      </c>
      <c r="D102" s="146">
        <v>110</v>
      </c>
      <c r="E102" s="146">
        <f>D102*(1-Accueil!$D$7)</f>
        <v>110</v>
      </c>
      <c r="F102" s="99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04"/>
      <c r="FF102" s="104"/>
      <c r="FG102" s="104"/>
      <c r="FH102" s="104"/>
      <c r="FI102" s="104"/>
      <c r="FJ102" s="104"/>
      <c r="FK102" s="104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04"/>
      <c r="GL102" s="104"/>
      <c r="GM102" s="104"/>
      <c r="GN102" s="104"/>
      <c r="GO102" s="104"/>
      <c r="GP102" s="104"/>
      <c r="GQ102" s="104"/>
      <c r="GR102" s="104"/>
      <c r="GS102" s="104"/>
      <c r="GT102" s="104"/>
      <c r="GU102" s="104"/>
      <c r="GV102" s="104"/>
      <c r="GW102" s="104"/>
      <c r="GX102" s="104"/>
      <c r="GY102" s="104"/>
      <c r="GZ102" s="104"/>
      <c r="HA102" s="104"/>
      <c r="HB102" s="104"/>
      <c r="HC102" s="104"/>
      <c r="HD102" s="104"/>
      <c r="HE102" s="104"/>
      <c r="HF102" s="104"/>
      <c r="HG102" s="104"/>
      <c r="HH102" s="104"/>
      <c r="HI102" s="104"/>
      <c r="HJ102" s="104"/>
      <c r="HK102" s="104"/>
      <c r="HL102" s="104"/>
      <c r="HM102" s="104"/>
      <c r="HN102" s="104"/>
      <c r="HO102" s="104"/>
      <c r="HP102" s="104"/>
      <c r="HQ102" s="104"/>
      <c r="HR102" s="104"/>
      <c r="HS102" s="104"/>
      <c r="HT102" s="104"/>
      <c r="HU102" s="104"/>
      <c r="HV102" s="104"/>
      <c r="HW102" s="104"/>
      <c r="HX102" s="104"/>
      <c r="HY102" s="104"/>
      <c r="HZ102" s="104"/>
      <c r="IA102" s="104"/>
      <c r="IB102" s="104"/>
      <c r="IC102" s="104"/>
      <c r="ID102" s="104"/>
      <c r="IE102" s="104"/>
      <c r="IF102" s="104"/>
      <c r="IG102" s="104"/>
      <c r="IH102" s="104"/>
      <c r="II102" s="104"/>
      <c r="IJ102" s="104"/>
      <c r="IK102" s="104"/>
    </row>
    <row r="103" spans="1:245" s="93" customFormat="1" ht="20.45" customHeight="1" x14ac:dyDescent="0.15">
      <c r="A103" s="116"/>
      <c r="B103" s="92" t="s">
        <v>115</v>
      </c>
      <c r="C103" s="39" t="s">
        <v>706</v>
      </c>
      <c r="D103" s="146">
        <v>84</v>
      </c>
      <c r="E103" s="146">
        <f>D103*(1-Accueil!$D$7)</f>
        <v>84</v>
      </c>
      <c r="F103" s="99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  <c r="IK103" s="104"/>
    </row>
    <row r="104" spans="1:245" s="70" customFormat="1" ht="24" customHeight="1" x14ac:dyDescent="0.2">
      <c r="A104" s="134"/>
      <c r="B104" s="60" t="s">
        <v>317</v>
      </c>
      <c r="C104" s="69"/>
      <c r="D104" s="135"/>
      <c r="E104" s="135"/>
      <c r="F104" s="99"/>
      <c r="G104" s="16"/>
    </row>
    <row r="105" spans="1:245" s="93" customFormat="1" ht="20.45" customHeight="1" x14ac:dyDescent="0.2">
      <c r="A105" s="116"/>
      <c r="B105" s="92" t="s">
        <v>116</v>
      </c>
      <c r="C105" s="39" t="s">
        <v>397</v>
      </c>
      <c r="D105" s="146">
        <v>41</v>
      </c>
      <c r="E105" s="146">
        <f>D105*(1-Accueil!$D$7)</f>
        <v>41</v>
      </c>
      <c r="F105" s="99"/>
      <c r="G105" s="175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  <c r="IK105" s="104"/>
    </row>
    <row r="106" spans="1:245" s="93" customFormat="1" ht="20.45" customHeight="1" x14ac:dyDescent="0.15">
      <c r="A106" s="116"/>
      <c r="B106" s="92" t="s">
        <v>117</v>
      </c>
      <c r="C106" s="39" t="s">
        <v>707</v>
      </c>
      <c r="D106" s="146">
        <v>41</v>
      </c>
      <c r="E106" s="146">
        <f>D106*(1-Accueil!$D$7)</f>
        <v>41</v>
      </c>
      <c r="F106" s="99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</row>
    <row r="107" spans="1:245" s="93" customFormat="1" ht="20.45" customHeight="1" x14ac:dyDescent="0.15">
      <c r="A107" s="116"/>
      <c r="B107" s="92" t="s">
        <v>1047</v>
      </c>
      <c r="C107" s="39" t="s">
        <v>1048</v>
      </c>
      <c r="D107" s="146">
        <v>43</v>
      </c>
      <c r="E107" s="146">
        <f>D107*(1-Accueil!$D$7)</f>
        <v>43</v>
      </c>
      <c r="F107" s="99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</row>
    <row r="108" spans="1:245" s="93" customFormat="1" ht="20.45" customHeight="1" x14ac:dyDescent="0.15">
      <c r="A108" s="116"/>
      <c r="B108" s="92" t="s">
        <v>118</v>
      </c>
      <c r="C108" s="39" t="s">
        <v>398</v>
      </c>
      <c r="D108" s="146">
        <v>40</v>
      </c>
      <c r="E108" s="146">
        <f>D108*(1-Accueil!$D$7)</f>
        <v>40</v>
      </c>
      <c r="F108" s="99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</row>
    <row r="109" spans="1:245" s="93" customFormat="1" ht="20.45" customHeight="1" x14ac:dyDescent="0.15">
      <c r="A109" s="116"/>
      <c r="B109" s="92" t="s">
        <v>119</v>
      </c>
      <c r="C109" s="39" t="s">
        <v>399</v>
      </c>
      <c r="D109" s="146">
        <v>40</v>
      </c>
      <c r="E109" s="146">
        <f>D109*(1-Accueil!$D$7)</f>
        <v>40</v>
      </c>
      <c r="F109" s="99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</row>
    <row r="110" spans="1:245" s="17" customFormat="1" ht="20.45" customHeight="1" x14ac:dyDescent="0.15">
      <c r="A110" s="117"/>
      <c r="B110" s="15" t="s">
        <v>120</v>
      </c>
      <c r="C110" s="39" t="s">
        <v>708</v>
      </c>
      <c r="D110" s="146">
        <v>65</v>
      </c>
      <c r="E110" s="146">
        <f>D110*(1-Accueil!$D$7)</f>
        <v>65</v>
      </c>
      <c r="F110" s="99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</row>
    <row r="111" spans="1:245" s="20" customFormat="1" ht="20.45" customHeight="1" x14ac:dyDescent="0.15">
      <c r="A111" s="121"/>
      <c r="B111" s="155" t="s">
        <v>121</v>
      </c>
      <c r="C111" s="39" t="s">
        <v>709</v>
      </c>
      <c r="D111" s="146">
        <v>113</v>
      </c>
      <c r="E111" s="146">
        <f>D111*(1-Accueil!$D$7)</f>
        <v>113</v>
      </c>
      <c r="F111" s="9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</row>
    <row r="112" spans="1:245" s="70" customFormat="1" ht="24" customHeight="1" x14ac:dyDescent="0.2">
      <c r="A112" s="134"/>
      <c r="B112" s="60" t="s">
        <v>318</v>
      </c>
      <c r="C112" s="69"/>
      <c r="D112" s="135"/>
      <c r="E112" s="135"/>
      <c r="F112" s="99"/>
      <c r="G112" s="16"/>
    </row>
    <row r="113" spans="1:245" s="93" customFormat="1" ht="20.45" customHeight="1" x14ac:dyDescent="0.15">
      <c r="A113" s="116"/>
      <c r="B113" s="92" t="s">
        <v>122</v>
      </c>
      <c r="C113" s="39" t="s">
        <v>400</v>
      </c>
      <c r="D113" s="146">
        <v>32</v>
      </c>
      <c r="E113" s="146">
        <f>D113*(1-Accueil!$D$7)</f>
        <v>32</v>
      </c>
      <c r="F113" s="99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04"/>
      <c r="FD113" s="104"/>
      <c r="FE113" s="104"/>
      <c r="FF113" s="104"/>
      <c r="FG113" s="104"/>
      <c r="FH113" s="104"/>
      <c r="FI113" s="104"/>
      <c r="FJ113" s="104"/>
      <c r="FK113" s="104"/>
      <c r="FL113" s="104"/>
      <c r="FM113" s="104"/>
      <c r="FN113" s="104"/>
      <c r="FO113" s="104"/>
      <c r="FP113" s="104"/>
      <c r="FQ113" s="104"/>
      <c r="FR113" s="104"/>
      <c r="FS113" s="104"/>
      <c r="FT113" s="104"/>
      <c r="FU113" s="104"/>
      <c r="FV113" s="104"/>
      <c r="FW113" s="104"/>
      <c r="FX113" s="104"/>
      <c r="FY113" s="104"/>
      <c r="FZ113" s="104"/>
      <c r="GA113" s="104"/>
      <c r="GB113" s="104"/>
      <c r="GC113" s="104"/>
      <c r="GD113" s="104"/>
      <c r="GE113" s="104"/>
      <c r="GF113" s="104"/>
      <c r="GG113" s="104"/>
      <c r="GH113" s="104"/>
      <c r="GI113" s="104"/>
      <c r="GJ113" s="104"/>
      <c r="GK113" s="104"/>
      <c r="GL113" s="104"/>
      <c r="GM113" s="104"/>
      <c r="GN113" s="104"/>
      <c r="GO113" s="104"/>
      <c r="GP113" s="104"/>
      <c r="GQ113" s="104"/>
      <c r="GR113" s="104"/>
      <c r="GS113" s="104"/>
      <c r="GT113" s="104"/>
      <c r="GU113" s="104"/>
      <c r="GV113" s="104"/>
      <c r="GW113" s="104"/>
      <c r="GX113" s="104"/>
      <c r="GY113" s="104"/>
      <c r="GZ113" s="104"/>
      <c r="HA113" s="104"/>
      <c r="HB113" s="104"/>
      <c r="HC113" s="104"/>
      <c r="HD113" s="104"/>
      <c r="HE113" s="104"/>
      <c r="HF113" s="104"/>
      <c r="HG113" s="104"/>
      <c r="HH113" s="104"/>
      <c r="HI113" s="104"/>
      <c r="HJ113" s="104"/>
      <c r="HK113" s="104"/>
      <c r="HL113" s="104"/>
      <c r="HM113" s="104"/>
      <c r="HN113" s="104"/>
      <c r="HO113" s="104"/>
      <c r="HP113" s="104"/>
      <c r="HQ113" s="104"/>
      <c r="HR113" s="104"/>
      <c r="HS113" s="104"/>
      <c r="HT113" s="104"/>
      <c r="HU113" s="104"/>
      <c r="HV113" s="104"/>
      <c r="HW113" s="104"/>
      <c r="HX113" s="104"/>
      <c r="HY113" s="104"/>
      <c r="HZ113" s="104"/>
      <c r="IA113" s="104"/>
      <c r="IB113" s="104"/>
      <c r="IC113" s="104"/>
      <c r="ID113" s="104"/>
      <c r="IE113" s="104"/>
      <c r="IF113" s="104"/>
      <c r="IG113" s="104"/>
      <c r="IH113" s="104"/>
      <c r="II113" s="104"/>
      <c r="IJ113" s="104"/>
      <c r="IK113" s="104"/>
    </row>
    <row r="114" spans="1:245" s="95" customFormat="1" ht="20.45" customHeight="1" x14ac:dyDescent="0.15">
      <c r="A114" s="125"/>
      <c r="B114" s="108"/>
      <c r="C114" s="109"/>
      <c r="D114" s="136"/>
      <c r="E114" s="136"/>
      <c r="F114" s="99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05"/>
      <c r="EF114" s="105"/>
      <c r="EG114" s="105"/>
      <c r="EH114" s="105"/>
      <c r="EI114" s="105"/>
      <c r="EJ114" s="105"/>
      <c r="EK114" s="105"/>
      <c r="EL114" s="105"/>
      <c r="EM114" s="105"/>
      <c r="EN114" s="105"/>
      <c r="EO114" s="105"/>
      <c r="EP114" s="105"/>
      <c r="EQ114" s="105"/>
      <c r="ER114" s="105"/>
      <c r="ES114" s="105"/>
      <c r="ET114" s="105"/>
      <c r="EU114" s="105"/>
      <c r="EV114" s="105"/>
      <c r="EW114" s="105"/>
      <c r="EX114" s="105"/>
      <c r="EY114" s="105"/>
      <c r="EZ114" s="105"/>
      <c r="FA114" s="105"/>
      <c r="FB114" s="105"/>
      <c r="FC114" s="105"/>
      <c r="FD114" s="105"/>
      <c r="FE114" s="105"/>
      <c r="FF114" s="105"/>
      <c r="FG114" s="105"/>
      <c r="FH114" s="105"/>
      <c r="FI114" s="105"/>
      <c r="FJ114" s="105"/>
      <c r="FK114" s="105"/>
      <c r="FL114" s="105"/>
      <c r="FM114" s="105"/>
      <c r="FN114" s="105"/>
      <c r="FO114" s="105"/>
      <c r="FP114" s="105"/>
      <c r="FQ114" s="105"/>
      <c r="FR114" s="105"/>
      <c r="FS114" s="105"/>
      <c r="FT114" s="105"/>
      <c r="FU114" s="105"/>
      <c r="FV114" s="105"/>
      <c r="FW114" s="105"/>
      <c r="FX114" s="105"/>
      <c r="FY114" s="105"/>
      <c r="FZ114" s="105"/>
      <c r="GA114" s="105"/>
      <c r="GB114" s="105"/>
      <c r="GC114" s="105"/>
      <c r="GD114" s="105"/>
      <c r="GE114" s="105"/>
      <c r="GF114" s="105"/>
      <c r="GG114" s="105"/>
      <c r="GH114" s="105"/>
      <c r="GI114" s="105"/>
      <c r="GJ114" s="105"/>
      <c r="GK114" s="105"/>
      <c r="GL114" s="105"/>
      <c r="GM114" s="105"/>
      <c r="GN114" s="105"/>
      <c r="GO114" s="105"/>
      <c r="GP114" s="105"/>
      <c r="GQ114" s="105"/>
      <c r="GR114" s="105"/>
      <c r="GS114" s="105"/>
      <c r="GT114" s="105"/>
      <c r="GU114" s="105"/>
      <c r="GV114" s="105"/>
      <c r="GW114" s="105"/>
      <c r="GX114" s="105"/>
      <c r="GY114" s="105"/>
      <c r="GZ114" s="105"/>
      <c r="HA114" s="105"/>
      <c r="HB114" s="105"/>
      <c r="HC114" s="105"/>
      <c r="HD114" s="105"/>
      <c r="HE114" s="105"/>
      <c r="HF114" s="105"/>
      <c r="HG114" s="105"/>
      <c r="HH114" s="105"/>
      <c r="HI114" s="105"/>
      <c r="HJ114" s="105"/>
      <c r="HK114" s="105"/>
      <c r="HL114" s="105"/>
      <c r="HM114" s="105"/>
      <c r="HN114" s="105"/>
      <c r="HO114" s="105"/>
      <c r="HP114" s="105"/>
      <c r="HQ114" s="105"/>
      <c r="HR114" s="105"/>
      <c r="HS114" s="105"/>
      <c r="HT114" s="105"/>
      <c r="HU114" s="105"/>
      <c r="HV114" s="105"/>
      <c r="HW114" s="105"/>
      <c r="HX114" s="105"/>
      <c r="HY114" s="105"/>
      <c r="HZ114" s="105"/>
      <c r="IA114" s="105"/>
      <c r="IB114" s="105"/>
      <c r="IC114" s="105"/>
      <c r="ID114" s="105"/>
      <c r="IE114" s="105"/>
      <c r="IF114" s="105"/>
      <c r="IG114" s="105"/>
      <c r="IH114" s="105"/>
      <c r="II114" s="105"/>
      <c r="IJ114" s="105"/>
      <c r="IK114" s="105"/>
    </row>
    <row r="115" spans="1:245" s="71" customFormat="1" ht="24.95" customHeight="1" x14ac:dyDescent="0.25">
      <c r="A115" s="7" t="s">
        <v>319</v>
      </c>
      <c r="B115" s="7"/>
      <c r="F115" s="99"/>
      <c r="G115" s="10"/>
    </row>
    <row r="116" spans="1:245" s="71" customFormat="1" ht="32.25" customHeight="1" x14ac:dyDescent="0.3">
      <c r="A116" s="7"/>
      <c r="B116" s="42" t="s">
        <v>320</v>
      </c>
      <c r="C116" s="46"/>
      <c r="F116" s="99"/>
      <c r="G116" s="10"/>
    </row>
    <row r="117" spans="1:245" s="93" customFormat="1" ht="20.45" customHeight="1" x14ac:dyDescent="0.2">
      <c r="A117" s="126"/>
      <c r="B117" s="92" t="s">
        <v>123</v>
      </c>
      <c r="C117" s="39" t="s">
        <v>401</v>
      </c>
      <c r="D117" s="146">
        <v>281</v>
      </c>
      <c r="E117" s="146">
        <f>D117*(1-Accueil!$D$7)</f>
        <v>281</v>
      </c>
      <c r="F117" s="99"/>
      <c r="G117" s="175"/>
    </row>
    <row r="118" spans="1:245" s="93" customFormat="1" ht="28.5" x14ac:dyDescent="0.2">
      <c r="A118" s="126"/>
      <c r="B118" s="92" t="s">
        <v>124</v>
      </c>
      <c r="C118" s="39" t="s">
        <v>710</v>
      </c>
      <c r="D118" s="146">
        <v>158</v>
      </c>
      <c r="E118" s="146">
        <f>D118*(1-Accueil!$D$7)</f>
        <v>158</v>
      </c>
      <c r="F118" s="99"/>
      <c r="G118" s="175"/>
    </row>
    <row r="119" spans="1:245" s="93" customFormat="1" ht="28.5" x14ac:dyDescent="0.2">
      <c r="A119" s="126"/>
      <c r="B119" s="92" t="s">
        <v>125</v>
      </c>
      <c r="C119" s="39" t="s">
        <v>711</v>
      </c>
      <c r="D119" s="146">
        <v>161</v>
      </c>
      <c r="E119" s="146">
        <f>D119*(1-Accueil!$D$7)</f>
        <v>161</v>
      </c>
      <c r="F119" s="99"/>
      <c r="G119" s="175"/>
    </row>
    <row r="120" spans="1:245" s="93" customFormat="1" ht="18" x14ac:dyDescent="0.2">
      <c r="A120" s="126"/>
      <c r="B120" s="92" t="s">
        <v>126</v>
      </c>
      <c r="C120" s="39" t="s">
        <v>402</v>
      </c>
      <c r="D120" s="146">
        <v>275</v>
      </c>
      <c r="E120" s="146">
        <f>D120*(1-Accueil!$D$7)</f>
        <v>275</v>
      </c>
      <c r="F120" s="99"/>
      <c r="G120" s="175"/>
    </row>
    <row r="121" spans="1:245" s="93" customFormat="1" ht="28.5" x14ac:dyDescent="0.2">
      <c r="A121" s="126"/>
      <c r="B121" s="92" t="s">
        <v>127</v>
      </c>
      <c r="C121" s="39" t="s">
        <v>712</v>
      </c>
      <c r="D121" s="146">
        <v>154</v>
      </c>
      <c r="E121" s="146">
        <f>D121*(1-Accueil!$D$7)</f>
        <v>154</v>
      </c>
      <c r="F121" s="99"/>
      <c r="G121" s="175"/>
    </row>
    <row r="122" spans="1:245" s="93" customFormat="1" ht="20.45" customHeight="1" x14ac:dyDescent="0.2">
      <c r="A122" s="126"/>
      <c r="B122" s="92" t="s">
        <v>128</v>
      </c>
      <c r="C122" s="39" t="s">
        <v>11</v>
      </c>
      <c r="D122" s="146">
        <v>26</v>
      </c>
      <c r="E122" s="146">
        <f>D122*(1-Accueil!$D$7)</f>
        <v>26</v>
      </c>
      <c r="F122" s="99"/>
      <c r="G122" s="175"/>
    </row>
    <row r="123" spans="1:245" s="93" customFormat="1" ht="28.5" x14ac:dyDescent="0.2">
      <c r="A123" s="126"/>
      <c r="B123" s="92" t="s">
        <v>129</v>
      </c>
      <c r="C123" s="39" t="s">
        <v>713</v>
      </c>
      <c r="D123" s="146">
        <v>582</v>
      </c>
      <c r="E123" s="146">
        <f>D123*(1-Accueil!$D$7)</f>
        <v>582</v>
      </c>
      <c r="F123" s="99"/>
      <c r="G123" s="175"/>
    </row>
    <row r="124" spans="1:245" s="93" customFormat="1" ht="28.5" x14ac:dyDescent="0.2">
      <c r="A124" s="126"/>
      <c r="B124" s="92" t="s">
        <v>130</v>
      </c>
      <c r="C124" s="39" t="s">
        <v>714</v>
      </c>
      <c r="D124" s="146">
        <v>1053</v>
      </c>
      <c r="E124" s="146">
        <f>D124*(1-Accueil!$D$7)</f>
        <v>1053</v>
      </c>
      <c r="F124" s="99"/>
      <c r="G124" s="175"/>
    </row>
    <row r="125" spans="1:245" s="93" customFormat="1" ht="28.5" x14ac:dyDescent="0.2">
      <c r="A125" s="126"/>
      <c r="B125" s="92" t="s">
        <v>131</v>
      </c>
      <c r="C125" s="39" t="s">
        <v>715</v>
      </c>
      <c r="D125" s="146">
        <v>1764</v>
      </c>
      <c r="E125" s="146">
        <f>D125*(1-Accueil!$D$7)</f>
        <v>1764</v>
      </c>
      <c r="F125" s="99"/>
      <c r="G125" s="175"/>
    </row>
    <row r="126" spans="1:245" s="93" customFormat="1" ht="28.5" x14ac:dyDescent="0.2">
      <c r="A126" s="126"/>
      <c r="B126" s="92" t="s">
        <v>132</v>
      </c>
      <c r="C126" s="39" t="s">
        <v>716</v>
      </c>
      <c r="D126" s="146">
        <v>743</v>
      </c>
      <c r="E126" s="146">
        <f>D126*(1-Accueil!$D$7)</f>
        <v>743</v>
      </c>
      <c r="F126" s="99"/>
      <c r="G126" s="175"/>
    </row>
  </sheetData>
  <mergeCells count="2">
    <mergeCell ref="B2:D2"/>
    <mergeCell ref="B3:D3"/>
  </mergeCells>
  <printOptions horizontalCentered="1"/>
  <pageMargins left="0.15748031496062992" right="0.15748031496062992" top="0.23622047244094491" bottom="0.19685039370078741" header="0.23622047244094491" footer="0.19685039370078741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J193"/>
  <sheetViews>
    <sheetView showGridLines="0" zoomScale="85" zoomScaleNormal="85" workbookViewId="0">
      <pane ySplit="4" topLeftCell="A5" activePane="bottomLeft" state="frozenSplit"/>
      <selection pane="bottomLeft"/>
    </sheetView>
  </sheetViews>
  <sheetFormatPr baseColWidth="10" defaultColWidth="10.28515625" defaultRowHeight="15" x14ac:dyDescent="0.2"/>
  <cols>
    <col min="1" max="1" width="4.85546875" style="1" customWidth="1"/>
    <col min="2" max="2" width="22.140625" style="1" customWidth="1"/>
    <col min="3" max="3" width="149.85546875" style="1" customWidth="1"/>
    <col min="4" max="4" width="11.85546875" style="3" customWidth="1"/>
    <col min="5" max="5" width="10.85546875" style="1" bestFit="1" customWidth="1"/>
    <col min="6" max="22" width="10.28515625" style="1"/>
    <col min="23" max="252" width="0" style="1" hidden="1" customWidth="1"/>
    <col min="253" max="253" width="4.85546875" style="1" bestFit="1" customWidth="1"/>
    <col min="254" max="254" width="20.85546875" style="1" customWidth="1"/>
    <col min="255" max="255" width="149.85546875" style="1" customWidth="1"/>
    <col min="256" max="256" width="11.85546875" style="1" customWidth="1"/>
    <col min="257" max="278" width="10.28515625" style="1"/>
    <col min="279" max="508" width="0" style="1" hidden="1" customWidth="1"/>
    <col min="509" max="509" width="4.85546875" style="1" bestFit="1" customWidth="1"/>
    <col min="510" max="510" width="20.85546875" style="1" customWidth="1"/>
    <col min="511" max="511" width="149.85546875" style="1" customWidth="1"/>
    <col min="512" max="512" width="11.85546875" style="1" customWidth="1"/>
    <col min="513" max="534" width="10.28515625" style="1"/>
    <col min="535" max="764" width="0" style="1" hidden="1" customWidth="1"/>
    <col min="765" max="765" width="4.85546875" style="1" bestFit="1" customWidth="1"/>
    <col min="766" max="766" width="20.85546875" style="1" customWidth="1"/>
    <col min="767" max="767" width="149.85546875" style="1" customWidth="1"/>
    <col min="768" max="768" width="11.85546875" style="1" customWidth="1"/>
    <col min="769" max="790" width="10.28515625" style="1"/>
    <col min="791" max="1020" width="0" style="1" hidden="1" customWidth="1"/>
    <col min="1021" max="1021" width="4.85546875" style="1" bestFit="1" customWidth="1"/>
    <col min="1022" max="1022" width="20.85546875" style="1" customWidth="1"/>
    <col min="1023" max="1023" width="149.85546875" style="1" customWidth="1"/>
    <col min="1024" max="1024" width="11.85546875" style="1" customWidth="1"/>
    <col min="1025" max="1046" width="10.28515625" style="1"/>
    <col min="1047" max="1276" width="0" style="1" hidden="1" customWidth="1"/>
    <col min="1277" max="1277" width="4.85546875" style="1" bestFit="1" customWidth="1"/>
    <col min="1278" max="1278" width="20.85546875" style="1" customWidth="1"/>
    <col min="1279" max="1279" width="149.85546875" style="1" customWidth="1"/>
    <col min="1280" max="1280" width="11.85546875" style="1" customWidth="1"/>
    <col min="1281" max="1302" width="10.28515625" style="1"/>
    <col min="1303" max="1532" width="0" style="1" hidden="1" customWidth="1"/>
    <col min="1533" max="1533" width="4.85546875" style="1" bestFit="1" customWidth="1"/>
    <col min="1534" max="1534" width="20.85546875" style="1" customWidth="1"/>
    <col min="1535" max="1535" width="149.85546875" style="1" customWidth="1"/>
    <col min="1536" max="1536" width="11.85546875" style="1" customWidth="1"/>
    <col min="1537" max="1558" width="10.28515625" style="1"/>
    <col min="1559" max="1788" width="0" style="1" hidden="1" customWidth="1"/>
    <col min="1789" max="1789" width="4.85546875" style="1" bestFit="1" customWidth="1"/>
    <col min="1790" max="1790" width="20.85546875" style="1" customWidth="1"/>
    <col min="1791" max="1791" width="149.85546875" style="1" customWidth="1"/>
    <col min="1792" max="1792" width="11.85546875" style="1" customWidth="1"/>
    <col min="1793" max="1814" width="10.28515625" style="1"/>
    <col min="1815" max="2044" width="0" style="1" hidden="1" customWidth="1"/>
    <col min="2045" max="2045" width="4.85546875" style="1" bestFit="1" customWidth="1"/>
    <col min="2046" max="2046" width="20.85546875" style="1" customWidth="1"/>
    <col min="2047" max="2047" width="149.85546875" style="1" customWidth="1"/>
    <col min="2048" max="2048" width="11.85546875" style="1" customWidth="1"/>
    <col min="2049" max="2070" width="10.28515625" style="1"/>
    <col min="2071" max="2300" width="0" style="1" hidden="1" customWidth="1"/>
    <col min="2301" max="2301" width="4.85546875" style="1" bestFit="1" customWidth="1"/>
    <col min="2302" max="2302" width="20.85546875" style="1" customWidth="1"/>
    <col min="2303" max="2303" width="149.85546875" style="1" customWidth="1"/>
    <col min="2304" max="2304" width="11.85546875" style="1" customWidth="1"/>
    <col min="2305" max="2326" width="10.28515625" style="1"/>
    <col min="2327" max="2556" width="0" style="1" hidden="1" customWidth="1"/>
    <col min="2557" max="2557" width="4.85546875" style="1" bestFit="1" customWidth="1"/>
    <col min="2558" max="2558" width="20.85546875" style="1" customWidth="1"/>
    <col min="2559" max="2559" width="149.85546875" style="1" customWidth="1"/>
    <col min="2560" max="2560" width="11.85546875" style="1" customWidth="1"/>
    <col min="2561" max="2582" width="10.28515625" style="1"/>
    <col min="2583" max="2812" width="0" style="1" hidden="1" customWidth="1"/>
    <col min="2813" max="2813" width="4.85546875" style="1" bestFit="1" customWidth="1"/>
    <col min="2814" max="2814" width="20.85546875" style="1" customWidth="1"/>
    <col min="2815" max="2815" width="149.85546875" style="1" customWidth="1"/>
    <col min="2816" max="2816" width="11.85546875" style="1" customWidth="1"/>
    <col min="2817" max="2838" width="10.28515625" style="1"/>
    <col min="2839" max="3068" width="0" style="1" hidden="1" customWidth="1"/>
    <col min="3069" max="3069" width="4.85546875" style="1" bestFit="1" customWidth="1"/>
    <col min="3070" max="3070" width="20.85546875" style="1" customWidth="1"/>
    <col min="3071" max="3071" width="149.85546875" style="1" customWidth="1"/>
    <col min="3072" max="3072" width="11.85546875" style="1" customWidth="1"/>
    <col min="3073" max="3094" width="10.28515625" style="1"/>
    <col min="3095" max="3324" width="0" style="1" hidden="1" customWidth="1"/>
    <col min="3325" max="3325" width="4.85546875" style="1" bestFit="1" customWidth="1"/>
    <col min="3326" max="3326" width="20.85546875" style="1" customWidth="1"/>
    <col min="3327" max="3327" width="149.85546875" style="1" customWidth="1"/>
    <col min="3328" max="3328" width="11.85546875" style="1" customWidth="1"/>
    <col min="3329" max="3350" width="10.28515625" style="1"/>
    <col min="3351" max="3580" width="0" style="1" hidden="1" customWidth="1"/>
    <col min="3581" max="3581" width="4.85546875" style="1" bestFit="1" customWidth="1"/>
    <col min="3582" max="3582" width="20.85546875" style="1" customWidth="1"/>
    <col min="3583" max="3583" width="149.85546875" style="1" customWidth="1"/>
    <col min="3584" max="3584" width="11.85546875" style="1" customWidth="1"/>
    <col min="3585" max="3606" width="10.28515625" style="1"/>
    <col min="3607" max="3836" width="0" style="1" hidden="1" customWidth="1"/>
    <col min="3837" max="3837" width="4.85546875" style="1" bestFit="1" customWidth="1"/>
    <col min="3838" max="3838" width="20.85546875" style="1" customWidth="1"/>
    <col min="3839" max="3839" width="149.85546875" style="1" customWidth="1"/>
    <col min="3840" max="3840" width="11.85546875" style="1" customWidth="1"/>
    <col min="3841" max="3862" width="10.28515625" style="1"/>
    <col min="3863" max="4092" width="0" style="1" hidden="1" customWidth="1"/>
    <col min="4093" max="4093" width="4.85546875" style="1" bestFit="1" customWidth="1"/>
    <col min="4094" max="4094" width="20.85546875" style="1" customWidth="1"/>
    <col min="4095" max="4095" width="149.85546875" style="1" customWidth="1"/>
    <col min="4096" max="4096" width="11.85546875" style="1" customWidth="1"/>
    <col min="4097" max="4118" width="10.28515625" style="1"/>
    <col min="4119" max="4348" width="0" style="1" hidden="1" customWidth="1"/>
    <col min="4349" max="4349" width="4.85546875" style="1" bestFit="1" customWidth="1"/>
    <col min="4350" max="4350" width="20.85546875" style="1" customWidth="1"/>
    <col min="4351" max="4351" width="149.85546875" style="1" customWidth="1"/>
    <col min="4352" max="4352" width="11.85546875" style="1" customWidth="1"/>
    <col min="4353" max="4374" width="10.28515625" style="1"/>
    <col min="4375" max="4604" width="0" style="1" hidden="1" customWidth="1"/>
    <col min="4605" max="4605" width="4.85546875" style="1" bestFit="1" customWidth="1"/>
    <col min="4606" max="4606" width="20.85546875" style="1" customWidth="1"/>
    <col min="4607" max="4607" width="149.85546875" style="1" customWidth="1"/>
    <col min="4608" max="4608" width="11.85546875" style="1" customWidth="1"/>
    <col min="4609" max="4630" width="10.28515625" style="1"/>
    <col min="4631" max="4860" width="0" style="1" hidden="1" customWidth="1"/>
    <col min="4861" max="4861" width="4.85546875" style="1" bestFit="1" customWidth="1"/>
    <col min="4862" max="4862" width="20.85546875" style="1" customWidth="1"/>
    <col min="4863" max="4863" width="149.85546875" style="1" customWidth="1"/>
    <col min="4864" max="4864" width="11.85546875" style="1" customWidth="1"/>
    <col min="4865" max="4886" width="10.28515625" style="1"/>
    <col min="4887" max="5116" width="0" style="1" hidden="1" customWidth="1"/>
    <col min="5117" max="5117" width="4.85546875" style="1" bestFit="1" customWidth="1"/>
    <col min="5118" max="5118" width="20.85546875" style="1" customWidth="1"/>
    <col min="5119" max="5119" width="149.85546875" style="1" customWidth="1"/>
    <col min="5120" max="5120" width="11.85546875" style="1" customWidth="1"/>
    <col min="5121" max="5142" width="10.28515625" style="1"/>
    <col min="5143" max="5372" width="0" style="1" hidden="1" customWidth="1"/>
    <col min="5373" max="5373" width="4.85546875" style="1" bestFit="1" customWidth="1"/>
    <col min="5374" max="5374" width="20.85546875" style="1" customWidth="1"/>
    <col min="5375" max="5375" width="149.85546875" style="1" customWidth="1"/>
    <col min="5376" max="5376" width="11.85546875" style="1" customWidth="1"/>
    <col min="5377" max="5398" width="10.28515625" style="1"/>
    <col min="5399" max="5628" width="0" style="1" hidden="1" customWidth="1"/>
    <col min="5629" max="5629" width="4.85546875" style="1" bestFit="1" customWidth="1"/>
    <col min="5630" max="5630" width="20.85546875" style="1" customWidth="1"/>
    <col min="5631" max="5631" width="149.85546875" style="1" customWidth="1"/>
    <col min="5632" max="5632" width="11.85546875" style="1" customWidth="1"/>
    <col min="5633" max="5654" width="10.28515625" style="1"/>
    <col min="5655" max="5884" width="0" style="1" hidden="1" customWidth="1"/>
    <col min="5885" max="5885" width="4.85546875" style="1" bestFit="1" customWidth="1"/>
    <col min="5886" max="5886" width="20.85546875" style="1" customWidth="1"/>
    <col min="5887" max="5887" width="149.85546875" style="1" customWidth="1"/>
    <col min="5888" max="5888" width="11.85546875" style="1" customWidth="1"/>
    <col min="5889" max="5910" width="10.28515625" style="1"/>
    <col min="5911" max="6140" width="0" style="1" hidden="1" customWidth="1"/>
    <col min="6141" max="6141" width="4.85546875" style="1" bestFit="1" customWidth="1"/>
    <col min="6142" max="6142" width="20.85546875" style="1" customWidth="1"/>
    <col min="6143" max="6143" width="149.85546875" style="1" customWidth="1"/>
    <col min="6144" max="6144" width="11.85546875" style="1" customWidth="1"/>
    <col min="6145" max="6166" width="10.28515625" style="1"/>
    <col min="6167" max="6396" width="0" style="1" hidden="1" customWidth="1"/>
    <col min="6397" max="6397" width="4.85546875" style="1" bestFit="1" customWidth="1"/>
    <col min="6398" max="6398" width="20.85546875" style="1" customWidth="1"/>
    <col min="6399" max="6399" width="149.85546875" style="1" customWidth="1"/>
    <col min="6400" max="6400" width="11.85546875" style="1" customWidth="1"/>
    <col min="6401" max="6422" width="10.28515625" style="1"/>
    <col min="6423" max="6652" width="0" style="1" hidden="1" customWidth="1"/>
    <col min="6653" max="6653" width="4.85546875" style="1" bestFit="1" customWidth="1"/>
    <col min="6654" max="6654" width="20.85546875" style="1" customWidth="1"/>
    <col min="6655" max="6655" width="149.85546875" style="1" customWidth="1"/>
    <col min="6656" max="6656" width="11.85546875" style="1" customWidth="1"/>
    <col min="6657" max="6678" width="10.28515625" style="1"/>
    <col min="6679" max="6908" width="0" style="1" hidden="1" customWidth="1"/>
    <col min="6909" max="6909" width="4.85546875" style="1" bestFit="1" customWidth="1"/>
    <col min="6910" max="6910" width="20.85546875" style="1" customWidth="1"/>
    <col min="6911" max="6911" width="149.85546875" style="1" customWidth="1"/>
    <col min="6912" max="6912" width="11.85546875" style="1" customWidth="1"/>
    <col min="6913" max="6934" width="10.28515625" style="1"/>
    <col min="6935" max="7164" width="0" style="1" hidden="1" customWidth="1"/>
    <col min="7165" max="7165" width="4.85546875" style="1" bestFit="1" customWidth="1"/>
    <col min="7166" max="7166" width="20.85546875" style="1" customWidth="1"/>
    <col min="7167" max="7167" width="149.85546875" style="1" customWidth="1"/>
    <col min="7168" max="7168" width="11.85546875" style="1" customWidth="1"/>
    <col min="7169" max="7190" width="10.28515625" style="1"/>
    <col min="7191" max="7420" width="0" style="1" hidden="1" customWidth="1"/>
    <col min="7421" max="7421" width="4.85546875" style="1" bestFit="1" customWidth="1"/>
    <col min="7422" max="7422" width="20.85546875" style="1" customWidth="1"/>
    <col min="7423" max="7423" width="149.85546875" style="1" customWidth="1"/>
    <col min="7424" max="7424" width="11.85546875" style="1" customWidth="1"/>
    <col min="7425" max="7446" width="10.28515625" style="1"/>
    <col min="7447" max="7676" width="0" style="1" hidden="1" customWidth="1"/>
    <col min="7677" max="7677" width="4.85546875" style="1" bestFit="1" customWidth="1"/>
    <col min="7678" max="7678" width="20.85546875" style="1" customWidth="1"/>
    <col min="7679" max="7679" width="149.85546875" style="1" customWidth="1"/>
    <col min="7680" max="7680" width="11.85546875" style="1" customWidth="1"/>
    <col min="7681" max="7702" width="10.28515625" style="1"/>
    <col min="7703" max="7932" width="0" style="1" hidden="1" customWidth="1"/>
    <col min="7933" max="7933" width="4.85546875" style="1" bestFit="1" customWidth="1"/>
    <col min="7934" max="7934" width="20.85546875" style="1" customWidth="1"/>
    <col min="7935" max="7935" width="149.85546875" style="1" customWidth="1"/>
    <col min="7936" max="7936" width="11.85546875" style="1" customWidth="1"/>
    <col min="7937" max="7958" width="10.28515625" style="1"/>
    <col min="7959" max="8188" width="0" style="1" hidden="1" customWidth="1"/>
    <col min="8189" max="8189" width="4.85546875" style="1" bestFit="1" customWidth="1"/>
    <col min="8190" max="8190" width="20.85546875" style="1" customWidth="1"/>
    <col min="8191" max="8191" width="149.85546875" style="1" customWidth="1"/>
    <col min="8192" max="8192" width="11.85546875" style="1" customWidth="1"/>
    <col min="8193" max="8214" width="10.28515625" style="1"/>
    <col min="8215" max="8444" width="0" style="1" hidden="1" customWidth="1"/>
    <col min="8445" max="8445" width="4.85546875" style="1" bestFit="1" customWidth="1"/>
    <col min="8446" max="8446" width="20.85546875" style="1" customWidth="1"/>
    <col min="8447" max="8447" width="149.85546875" style="1" customWidth="1"/>
    <col min="8448" max="8448" width="11.85546875" style="1" customWidth="1"/>
    <col min="8449" max="8470" width="10.28515625" style="1"/>
    <col min="8471" max="8700" width="0" style="1" hidden="1" customWidth="1"/>
    <col min="8701" max="8701" width="4.85546875" style="1" bestFit="1" customWidth="1"/>
    <col min="8702" max="8702" width="20.85546875" style="1" customWidth="1"/>
    <col min="8703" max="8703" width="149.85546875" style="1" customWidth="1"/>
    <col min="8704" max="8704" width="11.85546875" style="1" customWidth="1"/>
    <col min="8705" max="8726" width="10.28515625" style="1"/>
    <col min="8727" max="8956" width="0" style="1" hidden="1" customWidth="1"/>
    <col min="8957" max="8957" width="4.85546875" style="1" bestFit="1" customWidth="1"/>
    <col min="8958" max="8958" width="20.85546875" style="1" customWidth="1"/>
    <col min="8959" max="8959" width="149.85546875" style="1" customWidth="1"/>
    <col min="8960" max="8960" width="11.85546875" style="1" customWidth="1"/>
    <col min="8961" max="8982" width="10.28515625" style="1"/>
    <col min="8983" max="9212" width="0" style="1" hidden="1" customWidth="1"/>
    <col min="9213" max="9213" width="4.85546875" style="1" bestFit="1" customWidth="1"/>
    <col min="9214" max="9214" width="20.85546875" style="1" customWidth="1"/>
    <col min="9215" max="9215" width="149.85546875" style="1" customWidth="1"/>
    <col min="9216" max="9216" width="11.85546875" style="1" customWidth="1"/>
    <col min="9217" max="9238" width="10.28515625" style="1"/>
    <col min="9239" max="9468" width="0" style="1" hidden="1" customWidth="1"/>
    <col min="9469" max="9469" width="4.85546875" style="1" bestFit="1" customWidth="1"/>
    <col min="9470" max="9470" width="20.85546875" style="1" customWidth="1"/>
    <col min="9471" max="9471" width="149.85546875" style="1" customWidth="1"/>
    <col min="9472" max="9472" width="11.85546875" style="1" customWidth="1"/>
    <col min="9473" max="9494" width="10.28515625" style="1"/>
    <col min="9495" max="9724" width="0" style="1" hidden="1" customWidth="1"/>
    <col min="9725" max="9725" width="4.85546875" style="1" bestFit="1" customWidth="1"/>
    <col min="9726" max="9726" width="20.85546875" style="1" customWidth="1"/>
    <col min="9727" max="9727" width="149.85546875" style="1" customWidth="1"/>
    <col min="9728" max="9728" width="11.85546875" style="1" customWidth="1"/>
    <col min="9729" max="9750" width="10.28515625" style="1"/>
    <col min="9751" max="9980" width="0" style="1" hidden="1" customWidth="1"/>
    <col min="9981" max="9981" width="4.85546875" style="1" bestFit="1" customWidth="1"/>
    <col min="9982" max="9982" width="20.85546875" style="1" customWidth="1"/>
    <col min="9983" max="9983" width="149.85546875" style="1" customWidth="1"/>
    <col min="9984" max="9984" width="11.85546875" style="1" customWidth="1"/>
    <col min="9985" max="10006" width="10.28515625" style="1"/>
    <col min="10007" max="10236" width="0" style="1" hidden="1" customWidth="1"/>
    <col min="10237" max="10237" width="4.85546875" style="1" bestFit="1" customWidth="1"/>
    <col min="10238" max="10238" width="20.85546875" style="1" customWidth="1"/>
    <col min="10239" max="10239" width="149.85546875" style="1" customWidth="1"/>
    <col min="10240" max="10240" width="11.85546875" style="1" customWidth="1"/>
    <col min="10241" max="10262" width="10.28515625" style="1"/>
    <col min="10263" max="10492" width="0" style="1" hidden="1" customWidth="1"/>
    <col min="10493" max="10493" width="4.85546875" style="1" bestFit="1" customWidth="1"/>
    <col min="10494" max="10494" width="20.85546875" style="1" customWidth="1"/>
    <col min="10495" max="10495" width="149.85546875" style="1" customWidth="1"/>
    <col min="10496" max="10496" width="11.85546875" style="1" customWidth="1"/>
    <col min="10497" max="10518" width="10.28515625" style="1"/>
    <col min="10519" max="10748" width="0" style="1" hidden="1" customWidth="1"/>
    <col min="10749" max="10749" width="4.85546875" style="1" bestFit="1" customWidth="1"/>
    <col min="10750" max="10750" width="20.85546875" style="1" customWidth="1"/>
    <col min="10751" max="10751" width="149.85546875" style="1" customWidth="1"/>
    <col min="10752" max="10752" width="11.85546875" style="1" customWidth="1"/>
    <col min="10753" max="10774" width="10.28515625" style="1"/>
    <col min="10775" max="11004" width="0" style="1" hidden="1" customWidth="1"/>
    <col min="11005" max="11005" width="4.85546875" style="1" bestFit="1" customWidth="1"/>
    <col min="11006" max="11006" width="20.85546875" style="1" customWidth="1"/>
    <col min="11007" max="11007" width="149.85546875" style="1" customWidth="1"/>
    <col min="11008" max="11008" width="11.85546875" style="1" customWidth="1"/>
    <col min="11009" max="11030" width="10.28515625" style="1"/>
    <col min="11031" max="11260" width="0" style="1" hidden="1" customWidth="1"/>
    <col min="11261" max="11261" width="4.85546875" style="1" bestFit="1" customWidth="1"/>
    <col min="11262" max="11262" width="20.85546875" style="1" customWidth="1"/>
    <col min="11263" max="11263" width="149.85546875" style="1" customWidth="1"/>
    <col min="11264" max="11264" width="11.85546875" style="1" customWidth="1"/>
    <col min="11265" max="11286" width="10.28515625" style="1"/>
    <col min="11287" max="11516" width="0" style="1" hidden="1" customWidth="1"/>
    <col min="11517" max="11517" width="4.85546875" style="1" bestFit="1" customWidth="1"/>
    <col min="11518" max="11518" width="20.85546875" style="1" customWidth="1"/>
    <col min="11519" max="11519" width="149.85546875" style="1" customWidth="1"/>
    <col min="11520" max="11520" width="11.85546875" style="1" customWidth="1"/>
    <col min="11521" max="11542" width="10.28515625" style="1"/>
    <col min="11543" max="11772" width="0" style="1" hidden="1" customWidth="1"/>
    <col min="11773" max="11773" width="4.85546875" style="1" bestFit="1" customWidth="1"/>
    <col min="11774" max="11774" width="20.85546875" style="1" customWidth="1"/>
    <col min="11775" max="11775" width="149.85546875" style="1" customWidth="1"/>
    <col min="11776" max="11776" width="11.85546875" style="1" customWidth="1"/>
    <col min="11777" max="11798" width="10.28515625" style="1"/>
    <col min="11799" max="12028" width="0" style="1" hidden="1" customWidth="1"/>
    <col min="12029" max="12029" width="4.85546875" style="1" bestFit="1" customWidth="1"/>
    <col min="12030" max="12030" width="20.85546875" style="1" customWidth="1"/>
    <col min="12031" max="12031" width="149.85546875" style="1" customWidth="1"/>
    <col min="12032" max="12032" width="11.85546875" style="1" customWidth="1"/>
    <col min="12033" max="12054" width="10.28515625" style="1"/>
    <col min="12055" max="12284" width="0" style="1" hidden="1" customWidth="1"/>
    <col min="12285" max="12285" width="4.85546875" style="1" bestFit="1" customWidth="1"/>
    <col min="12286" max="12286" width="20.85546875" style="1" customWidth="1"/>
    <col min="12287" max="12287" width="149.85546875" style="1" customWidth="1"/>
    <col min="12288" max="12288" width="11.85546875" style="1" customWidth="1"/>
    <col min="12289" max="12310" width="10.28515625" style="1"/>
    <col min="12311" max="12540" width="0" style="1" hidden="1" customWidth="1"/>
    <col min="12541" max="12541" width="4.85546875" style="1" bestFit="1" customWidth="1"/>
    <col min="12542" max="12542" width="20.85546875" style="1" customWidth="1"/>
    <col min="12543" max="12543" width="149.85546875" style="1" customWidth="1"/>
    <col min="12544" max="12544" width="11.85546875" style="1" customWidth="1"/>
    <col min="12545" max="12566" width="10.28515625" style="1"/>
    <col min="12567" max="12796" width="0" style="1" hidden="1" customWidth="1"/>
    <col min="12797" max="12797" width="4.85546875" style="1" bestFit="1" customWidth="1"/>
    <col min="12798" max="12798" width="20.85546875" style="1" customWidth="1"/>
    <col min="12799" max="12799" width="149.85546875" style="1" customWidth="1"/>
    <col min="12800" max="12800" width="11.85546875" style="1" customWidth="1"/>
    <col min="12801" max="12822" width="10.28515625" style="1"/>
    <col min="12823" max="13052" width="0" style="1" hidden="1" customWidth="1"/>
    <col min="13053" max="13053" width="4.85546875" style="1" bestFit="1" customWidth="1"/>
    <col min="13054" max="13054" width="20.85546875" style="1" customWidth="1"/>
    <col min="13055" max="13055" width="149.85546875" style="1" customWidth="1"/>
    <col min="13056" max="13056" width="11.85546875" style="1" customWidth="1"/>
    <col min="13057" max="13078" width="10.28515625" style="1"/>
    <col min="13079" max="13308" width="0" style="1" hidden="1" customWidth="1"/>
    <col min="13309" max="13309" width="4.85546875" style="1" bestFit="1" customWidth="1"/>
    <col min="13310" max="13310" width="20.85546875" style="1" customWidth="1"/>
    <col min="13311" max="13311" width="149.85546875" style="1" customWidth="1"/>
    <col min="13312" max="13312" width="11.85546875" style="1" customWidth="1"/>
    <col min="13313" max="13334" width="10.28515625" style="1"/>
    <col min="13335" max="13564" width="0" style="1" hidden="1" customWidth="1"/>
    <col min="13565" max="13565" width="4.85546875" style="1" bestFit="1" customWidth="1"/>
    <col min="13566" max="13566" width="20.85546875" style="1" customWidth="1"/>
    <col min="13567" max="13567" width="149.85546875" style="1" customWidth="1"/>
    <col min="13568" max="13568" width="11.85546875" style="1" customWidth="1"/>
    <col min="13569" max="13590" width="10.28515625" style="1"/>
    <col min="13591" max="13820" width="0" style="1" hidden="1" customWidth="1"/>
    <col min="13821" max="13821" width="4.85546875" style="1" bestFit="1" customWidth="1"/>
    <col min="13822" max="13822" width="20.85546875" style="1" customWidth="1"/>
    <col min="13823" max="13823" width="149.85546875" style="1" customWidth="1"/>
    <col min="13824" max="13824" width="11.85546875" style="1" customWidth="1"/>
    <col min="13825" max="13846" width="10.28515625" style="1"/>
    <col min="13847" max="14076" width="0" style="1" hidden="1" customWidth="1"/>
    <col min="14077" max="14077" width="4.85546875" style="1" bestFit="1" customWidth="1"/>
    <col min="14078" max="14078" width="20.85546875" style="1" customWidth="1"/>
    <col min="14079" max="14079" width="149.85546875" style="1" customWidth="1"/>
    <col min="14080" max="14080" width="11.85546875" style="1" customWidth="1"/>
    <col min="14081" max="14102" width="10.28515625" style="1"/>
    <col min="14103" max="14332" width="0" style="1" hidden="1" customWidth="1"/>
    <col min="14333" max="14333" width="4.85546875" style="1" bestFit="1" customWidth="1"/>
    <col min="14334" max="14334" width="20.85546875" style="1" customWidth="1"/>
    <col min="14335" max="14335" width="149.85546875" style="1" customWidth="1"/>
    <col min="14336" max="14336" width="11.85546875" style="1" customWidth="1"/>
    <col min="14337" max="14358" width="10.28515625" style="1"/>
    <col min="14359" max="14588" width="0" style="1" hidden="1" customWidth="1"/>
    <col min="14589" max="14589" width="4.85546875" style="1" bestFit="1" customWidth="1"/>
    <col min="14590" max="14590" width="20.85546875" style="1" customWidth="1"/>
    <col min="14591" max="14591" width="149.85546875" style="1" customWidth="1"/>
    <col min="14592" max="14592" width="11.85546875" style="1" customWidth="1"/>
    <col min="14593" max="14614" width="10.28515625" style="1"/>
    <col min="14615" max="14844" width="0" style="1" hidden="1" customWidth="1"/>
    <col min="14845" max="14845" width="4.85546875" style="1" bestFit="1" customWidth="1"/>
    <col min="14846" max="14846" width="20.85546875" style="1" customWidth="1"/>
    <col min="14847" max="14847" width="149.85546875" style="1" customWidth="1"/>
    <col min="14848" max="14848" width="11.85546875" style="1" customWidth="1"/>
    <col min="14849" max="14870" width="10.28515625" style="1"/>
    <col min="14871" max="15100" width="0" style="1" hidden="1" customWidth="1"/>
    <col min="15101" max="15101" width="4.85546875" style="1" bestFit="1" customWidth="1"/>
    <col min="15102" max="15102" width="20.85546875" style="1" customWidth="1"/>
    <col min="15103" max="15103" width="149.85546875" style="1" customWidth="1"/>
    <col min="15104" max="15104" width="11.85546875" style="1" customWidth="1"/>
    <col min="15105" max="15126" width="10.28515625" style="1"/>
    <col min="15127" max="15356" width="0" style="1" hidden="1" customWidth="1"/>
    <col min="15357" max="15357" width="4.85546875" style="1" bestFit="1" customWidth="1"/>
    <col min="15358" max="15358" width="20.85546875" style="1" customWidth="1"/>
    <col min="15359" max="15359" width="149.85546875" style="1" customWidth="1"/>
    <col min="15360" max="15360" width="11.85546875" style="1" customWidth="1"/>
    <col min="15361" max="15382" width="10.28515625" style="1"/>
    <col min="15383" max="15612" width="0" style="1" hidden="1" customWidth="1"/>
    <col min="15613" max="15613" width="4.85546875" style="1" bestFit="1" customWidth="1"/>
    <col min="15614" max="15614" width="20.85546875" style="1" customWidth="1"/>
    <col min="15615" max="15615" width="149.85546875" style="1" customWidth="1"/>
    <col min="15616" max="15616" width="11.85546875" style="1" customWidth="1"/>
    <col min="15617" max="15638" width="10.28515625" style="1"/>
    <col min="15639" max="15868" width="0" style="1" hidden="1" customWidth="1"/>
    <col min="15869" max="15869" width="4.85546875" style="1" bestFit="1" customWidth="1"/>
    <col min="15870" max="15870" width="20.85546875" style="1" customWidth="1"/>
    <col min="15871" max="15871" width="149.85546875" style="1" customWidth="1"/>
    <col min="15872" max="15872" width="11.85546875" style="1" customWidth="1"/>
    <col min="15873" max="15894" width="10.28515625" style="1"/>
    <col min="15895" max="16124" width="0" style="1" hidden="1" customWidth="1"/>
    <col min="16125" max="16125" width="4.85546875" style="1" bestFit="1" customWidth="1"/>
    <col min="16126" max="16126" width="20.85546875" style="1" customWidth="1"/>
    <col min="16127" max="16127" width="149.85546875" style="1" customWidth="1"/>
    <col min="16128" max="16128" width="11.85546875" style="1" customWidth="1"/>
    <col min="16129" max="16150" width="10.28515625" style="1"/>
    <col min="16151" max="16384" width="0" style="1" hidden="1" customWidth="1"/>
  </cols>
  <sheetData>
    <row r="1" spans="1:7" ht="138" customHeight="1" x14ac:dyDescent="0.2">
      <c r="C1" s="2"/>
    </row>
    <row r="2" spans="1:7" ht="39.75" customHeight="1" x14ac:dyDescent="0.85">
      <c r="B2" s="232" t="s">
        <v>1065</v>
      </c>
      <c r="C2" s="233"/>
      <c r="D2" s="233"/>
    </row>
    <row r="3" spans="1:7" ht="29.25" customHeight="1" x14ac:dyDescent="0.2">
      <c r="B3" s="234"/>
      <c r="C3" s="234"/>
      <c r="D3" s="234"/>
    </row>
    <row r="4" spans="1:7" s="6" customFormat="1" ht="45" customHeight="1" x14ac:dyDescent="0.25">
      <c r="B4" s="4" t="s">
        <v>0</v>
      </c>
      <c r="C4" s="4" t="s">
        <v>1</v>
      </c>
      <c r="D4" s="5" t="s">
        <v>2</v>
      </c>
      <c r="E4" s="30" t="s">
        <v>624</v>
      </c>
    </row>
    <row r="5" spans="1:7" s="71" customFormat="1" ht="40.5" customHeight="1" x14ac:dyDescent="0.25">
      <c r="A5" s="7" t="s">
        <v>321</v>
      </c>
      <c r="B5" s="7"/>
      <c r="D5" s="72"/>
      <c r="E5" s="72"/>
    </row>
    <row r="6" spans="1:7" s="71" customFormat="1" ht="32.25" customHeight="1" x14ac:dyDescent="0.3">
      <c r="A6" s="7"/>
      <c r="B6" s="225" t="s">
        <v>886</v>
      </c>
      <c r="C6" s="46"/>
      <c r="D6" s="72"/>
      <c r="E6" s="72"/>
      <c r="F6" s="10"/>
    </row>
    <row r="7" spans="1:7" s="93" customFormat="1" ht="28.5" x14ac:dyDescent="0.2">
      <c r="A7" s="126"/>
      <c r="B7" s="92" t="s">
        <v>457</v>
      </c>
      <c r="C7" s="39" t="s">
        <v>717</v>
      </c>
      <c r="D7" s="146">
        <v>1072</v>
      </c>
      <c r="E7" s="146">
        <f>D7*(1-Accueil!$D$7)</f>
        <v>1072</v>
      </c>
      <c r="F7" s="175"/>
    </row>
    <row r="8" spans="1:7" s="93" customFormat="1" ht="28.5" x14ac:dyDescent="0.2">
      <c r="A8" s="126"/>
      <c r="B8" s="92" t="s">
        <v>495</v>
      </c>
      <c r="C8" s="39" t="s">
        <v>718</v>
      </c>
      <c r="D8" s="146">
        <v>1106</v>
      </c>
      <c r="E8" s="146">
        <f>D8*(1-Accueil!$D$7)</f>
        <v>1106</v>
      </c>
      <c r="F8" s="175"/>
    </row>
    <row r="9" spans="1:7" s="93" customFormat="1" ht="32.25" customHeight="1" x14ac:dyDescent="0.2">
      <c r="A9" s="126"/>
      <c r="B9" s="92" t="s">
        <v>901</v>
      </c>
      <c r="C9" s="39" t="s">
        <v>902</v>
      </c>
      <c r="D9" s="146">
        <v>778</v>
      </c>
      <c r="E9" s="146">
        <f>D9*(1-Accueil!$D$7)</f>
        <v>778</v>
      </c>
      <c r="F9" s="175"/>
    </row>
    <row r="10" spans="1:7" s="93" customFormat="1" ht="20.45" customHeight="1" x14ac:dyDescent="0.2">
      <c r="A10" s="126"/>
      <c r="B10" s="92" t="s">
        <v>599</v>
      </c>
      <c r="C10" s="146" t="s">
        <v>719</v>
      </c>
      <c r="D10" s="146">
        <v>723</v>
      </c>
      <c r="E10" s="146">
        <f>D10*(1-Accueil!$D$7)</f>
        <v>723</v>
      </c>
      <c r="F10" s="175"/>
    </row>
    <row r="11" spans="1:7" s="93" customFormat="1" ht="33.75" customHeight="1" x14ac:dyDescent="0.2">
      <c r="A11" s="126"/>
      <c r="B11" s="92" t="s">
        <v>629</v>
      </c>
      <c r="C11" s="146" t="s">
        <v>630</v>
      </c>
      <c r="D11" s="146">
        <v>739</v>
      </c>
      <c r="E11" s="146">
        <f>D11*(1-Accueil!$D$7)</f>
        <v>739</v>
      </c>
      <c r="F11" s="175"/>
    </row>
    <row r="12" spans="1:7" s="93" customFormat="1" ht="28.5" x14ac:dyDescent="0.2">
      <c r="A12" s="126"/>
      <c r="B12" s="92" t="s">
        <v>600</v>
      </c>
      <c r="C12" s="146" t="s">
        <v>720</v>
      </c>
      <c r="D12" s="146">
        <v>782</v>
      </c>
      <c r="E12" s="146">
        <f>D12*(1-Accueil!$D$7)</f>
        <v>782</v>
      </c>
      <c r="F12" s="175"/>
    </row>
    <row r="13" spans="1:7" s="93" customFormat="1" ht="27" customHeight="1" x14ac:dyDescent="0.2">
      <c r="A13" s="126"/>
      <c r="B13" s="92" t="s">
        <v>140</v>
      </c>
      <c r="C13" s="39" t="s">
        <v>721</v>
      </c>
      <c r="D13" s="146">
        <v>699</v>
      </c>
      <c r="E13" s="146">
        <f>D13*(1-Accueil!$D$7)</f>
        <v>699</v>
      </c>
      <c r="F13" s="175"/>
    </row>
    <row r="14" spans="1:7" s="93" customFormat="1" ht="27" customHeight="1" x14ac:dyDescent="0.2">
      <c r="A14" s="126"/>
      <c r="B14" s="98"/>
      <c r="C14" s="44"/>
      <c r="D14" s="226"/>
      <c r="E14" s="226"/>
      <c r="F14" s="175"/>
    </row>
    <row r="15" spans="1:7" s="71" customFormat="1" ht="24.95" customHeight="1" x14ac:dyDescent="0.25">
      <c r="A15" s="7"/>
      <c r="B15" s="218" t="s">
        <v>887</v>
      </c>
      <c r="D15" s="71" t="s">
        <v>494</v>
      </c>
      <c r="E15" s="71" t="s">
        <v>494</v>
      </c>
      <c r="G15" s="10"/>
    </row>
    <row r="16" spans="1:7" s="17" customFormat="1" ht="28.5" x14ac:dyDescent="0.2">
      <c r="A16" s="127"/>
      <c r="B16" s="92" t="s">
        <v>133</v>
      </c>
      <c r="C16" s="39" t="s">
        <v>722</v>
      </c>
      <c r="D16" s="146">
        <v>778</v>
      </c>
      <c r="E16" s="146">
        <f>D16*(1-Accueil!$D$7)</f>
        <v>778</v>
      </c>
      <c r="F16" s="70"/>
    </row>
    <row r="17" spans="1:6" s="20" customFormat="1" ht="14.25" x14ac:dyDescent="0.2">
      <c r="A17" s="118"/>
      <c r="B17" s="155" t="s">
        <v>134</v>
      </c>
      <c r="C17" s="39" t="s">
        <v>723</v>
      </c>
      <c r="D17" s="146">
        <v>743</v>
      </c>
      <c r="E17" s="146">
        <f>D17*(1-Accueil!$D$7)</f>
        <v>743</v>
      </c>
      <c r="F17" s="176"/>
    </row>
    <row r="18" spans="1:6" s="93" customFormat="1" ht="20.45" customHeight="1" x14ac:dyDescent="0.2">
      <c r="A18" s="126"/>
      <c r="B18" s="92" t="s">
        <v>135</v>
      </c>
      <c r="C18" s="39" t="s">
        <v>724</v>
      </c>
      <c r="D18" s="146">
        <v>684</v>
      </c>
      <c r="E18" s="146">
        <f>D18*(1-Accueil!$D$7)</f>
        <v>684</v>
      </c>
    </row>
    <row r="19" spans="1:6" s="20" customFormat="1" ht="20.45" customHeight="1" x14ac:dyDescent="0.2">
      <c r="A19" s="118"/>
      <c r="B19" s="155" t="s">
        <v>136</v>
      </c>
      <c r="C19" s="39" t="s">
        <v>725</v>
      </c>
      <c r="D19" s="146">
        <v>429</v>
      </c>
      <c r="E19" s="146">
        <f>D19*(1-Accueil!$D$7)</f>
        <v>429</v>
      </c>
      <c r="F19" s="176"/>
    </row>
    <row r="20" spans="1:6" s="93" customFormat="1" ht="20.45" customHeight="1" x14ac:dyDescent="0.2">
      <c r="A20" s="126"/>
      <c r="B20" s="92" t="s">
        <v>137</v>
      </c>
      <c r="C20" s="39" t="s">
        <v>726</v>
      </c>
      <c r="D20" s="146">
        <v>366</v>
      </c>
      <c r="E20" s="146">
        <f>D20*(1-Accueil!$D$7)</f>
        <v>366</v>
      </c>
    </row>
    <row r="21" spans="1:6" s="93" customFormat="1" ht="20.45" customHeight="1" x14ac:dyDescent="0.2">
      <c r="A21" s="126"/>
      <c r="B21" s="92" t="s">
        <v>138</v>
      </c>
      <c r="C21" s="39" t="s">
        <v>727</v>
      </c>
      <c r="D21" s="146">
        <v>462</v>
      </c>
      <c r="E21" s="146">
        <f>D21*(1-Accueil!$D$7)</f>
        <v>462</v>
      </c>
    </row>
    <row r="22" spans="1:6" s="93" customFormat="1" ht="20.45" customHeight="1" x14ac:dyDescent="0.2">
      <c r="A22" s="126"/>
      <c r="B22" s="92" t="s">
        <v>139</v>
      </c>
      <c r="C22" s="39" t="s">
        <v>728</v>
      </c>
      <c r="D22" s="146">
        <v>315</v>
      </c>
      <c r="E22" s="146">
        <f>D22*(1-Accueil!$D$7)</f>
        <v>315</v>
      </c>
    </row>
    <row r="23" spans="1:6" s="93" customFormat="1" ht="20.45" customHeight="1" x14ac:dyDescent="0.2">
      <c r="A23" s="126"/>
      <c r="B23" s="92" t="s">
        <v>1053</v>
      </c>
      <c r="C23" s="39" t="s">
        <v>1054</v>
      </c>
      <c r="D23" s="146">
        <v>268</v>
      </c>
      <c r="E23" s="146">
        <f>D23*(1-Accueil!$D$7)</f>
        <v>268</v>
      </c>
    </row>
    <row r="24" spans="1:6" s="93" customFormat="1" ht="20.45" customHeight="1" x14ac:dyDescent="0.2">
      <c r="A24" s="126"/>
      <c r="B24" s="92" t="s">
        <v>1049</v>
      </c>
      <c r="C24" s="39" t="s">
        <v>1050</v>
      </c>
      <c r="D24" s="146">
        <v>313</v>
      </c>
      <c r="E24" s="146">
        <f>D24*(1-Accueil!$D$7)</f>
        <v>313</v>
      </c>
    </row>
    <row r="25" spans="1:6" s="93" customFormat="1" ht="20.45" customHeight="1" x14ac:dyDescent="0.2">
      <c r="A25" s="126"/>
      <c r="B25" s="92" t="s">
        <v>615</v>
      </c>
      <c r="C25" s="39" t="s">
        <v>729</v>
      </c>
      <c r="D25" s="146">
        <v>417</v>
      </c>
      <c r="E25" s="146">
        <f>D25*(1-Accueil!$D$7)</f>
        <v>417</v>
      </c>
    </row>
    <row r="26" spans="1:6" s="20" customFormat="1" ht="20.45" customHeight="1" x14ac:dyDescent="0.2">
      <c r="A26" s="118"/>
      <c r="B26" s="155" t="s">
        <v>141</v>
      </c>
      <c r="C26" s="39" t="s">
        <v>730</v>
      </c>
      <c r="D26" s="146">
        <v>213</v>
      </c>
      <c r="E26" s="146">
        <f>D26*(1-Accueil!$D$7)</f>
        <v>213</v>
      </c>
    </row>
    <row r="27" spans="1:6" s="73" customFormat="1" ht="26.25" customHeight="1" x14ac:dyDescent="0.3">
      <c r="B27" s="74" t="s">
        <v>323</v>
      </c>
      <c r="D27" s="184"/>
      <c r="E27" s="184"/>
      <c r="F27" s="75"/>
    </row>
    <row r="28" spans="1:6" s="70" customFormat="1" ht="24" customHeight="1" x14ac:dyDescent="0.2">
      <c r="A28" s="134"/>
      <c r="B28" s="68" t="s">
        <v>324</v>
      </c>
      <c r="C28" s="69"/>
      <c r="D28" s="185"/>
      <c r="E28" s="185"/>
      <c r="F28" s="38"/>
    </row>
    <row r="29" spans="1:6" s="95" customFormat="1" ht="20.45" customHeight="1" x14ac:dyDescent="0.2">
      <c r="A29" s="177"/>
      <c r="B29" s="92" t="s">
        <v>616</v>
      </c>
      <c r="C29" s="39" t="s">
        <v>731</v>
      </c>
      <c r="D29" s="146">
        <v>346</v>
      </c>
      <c r="E29" s="146">
        <f>D29*(1-Accueil!$D$7)</f>
        <v>346</v>
      </c>
      <c r="F29" s="178"/>
    </row>
    <row r="30" spans="1:6" s="95" customFormat="1" ht="20.45" customHeight="1" x14ac:dyDescent="0.2">
      <c r="A30" s="177"/>
      <c r="B30" s="92" t="s">
        <v>617</v>
      </c>
      <c r="C30" s="39" t="s">
        <v>732</v>
      </c>
      <c r="D30" s="146">
        <v>311</v>
      </c>
      <c r="E30" s="146">
        <f>D30*(1-Accueil!$D$7)</f>
        <v>311</v>
      </c>
      <c r="F30" s="178"/>
    </row>
    <row r="31" spans="1:6" s="95" customFormat="1" ht="20.45" customHeight="1" x14ac:dyDescent="0.2">
      <c r="A31" s="177"/>
      <c r="B31" s="92" t="s">
        <v>142</v>
      </c>
      <c r="C31" s="39" t="s">
        <v>726</v>
      </c>
      <c r="D31" s="146">
        <v>234</v>
      </c>
      <c r="E31" s="146">
        <f>D31*(1-Accueil!$D$7)</f>
        <v>234</v>
      </c>
      <c r="F31" s="178"/>
    </row>
    <row r="32" spans="1:6" s="95" customFormat="1" ht="20.45" customHeight="1" x14ac:dyDescent="0.2">
      <c r="A32" s="177"/>
      <c r="B32" s="92" t="s">
        <v>143</v>
      </c>
      <c r="C32" s="39" t="s">
        <v>728</v>
      </c>
      <c r="D32" s="146">
        <v>195</v>
      </c>
      <c r="E32" s="146">
        <f>D32*(1-Accueil!$D$7)</f>
        <v>195</v>
      </c>
      <c r="F32" s="178"/>
    </row>
    <row r="33" spans="1:6" s="95" customFormat="1" ht="20.45" customHeight="1" x14ac:dyDescent="0.2">
      <c r="A33" s="177"/>
      <c r="B33" s="92" t="s">
        <v>562</v>
      </c>
      <c r="C33" s="39" t="s">
        <v>733</v>
      </c>
      <c r="D33" s="146">
        <v>154</v>
      </c>
      <c r="E33" s="146">
        <f>D33*(1-Accueil!$D$7)</f>
        <v>154</v>
      </c>
      <c r="F33" s="178"/>
    </row>
    <row r="34" spans="1:6" s="95" customFormat="1" ht="20.45" customHeight="1" x14ac:dyDescent="0.2">
      <c r="A34" s="177"/>
      <c r="B34" s="92" t="s">
        <v>144</v>
      </c>
      <c r="C34" s="39" t="s">
        <v>730</v>
      </c>
      <c r="D34" s="146">
        <v>161</v>
      </c>
      <c r="E34" s="146">
        <f>D34*(1-Accueil!$D$7)</f>
        <v>161</v>
      </c>
      <c r="F34" s="178"/>
    </row>
    <row r="35" spans="1:6" s="95" customFormat="1" ht="20.45" customHeight="1" x14ac:dyDescent="0.2">
      <c r="A35" s="177"/>
      <c r="B35" s="92" t="s">
        <v>145</v>
      </c>
      <c r="C35" s="39" t="s">
        <v>403</v>
      </c>
      <c r="D35" s="146">
        <v>105</v>
      </c>
      <c r="E35" s="146">
        <f>D35*(1-Accueil!$D$7)</f>
        <v>105</v>
      </c>
    </row>
    <row r="36" spans="1:6" s="93" customFormat="1" ht="20.45" customHeight="1" x14ac:dyDescent="0.2">
      <c r="A36" s="126"/>
      <c r="B36" s="92" t="s">
        <v>146</v>
      </c>
      <c r="C36" s="39" t="s">
        <v>734</v>
      </c>
      <c r="D36" s="146">
        <v>97</v>
      </c>
      <c r="E36" s="146">
        <f>D36*(1-Accueil!$D$7)</f>
        <v>97</v>
      </c>
    </row>
    <row r="37" spans="1:6" s="70" customFormat="1" ht="26.25" customHeight="1" x14ac:dyDescent="0.2">
      <c r="A37" s="134"/>
      <c r="B37" s="68" t="s">
        <v>325</v>
      </c>
      <c r="C37" s="69"/>
      <c r="D37" s="185"/>
      <c r="E37" s="185"/>
      <c r="F37" s="17"/>
    </row>
    <row r="38" spans="1:6" s="93" customFormat="1" ht="20.45" customHeight="1" x14ac:dyDescent="0.2">
      <c r="A38" s="126"/>
      <c r="B38" s="92" t="s">
        <v>147</v>
      </c>
      <c r="C38" s="39" t="s">
        <v>735</v>
      </c>
      <c r="D38" s="146">
        <v>71</v>
      </c>
      <c r="E38" s="146">
        <f>D38*(1-Accueil!$D$7)</f>
        <v>71</v>
      </c>
    </row>
    <row r="39" spans="1:6" s="20" customFormat="1" ht="20.45" customHeight="1" x14ac:dyDescent="0.2">
      <c r="A39" s="118"/>
      <c r="B39" s="155" t="s">
        <v>148</v>
      </c>
      <c r="C39" s="39" t="s">
        <v>404</v>
      </c>
      <c r="D39" s="146">
        <v>75</v>
      </c>
      <c r="E39" s="146">
        <f>D39*(1-Accueil!$D$7)</f>
        <v>75</v>
      </c>
    </row>
    <row r="40" spans="1:6" s="95" customFormat="1" ht="20.45" customHeight="1" x14ac:dyDescent="0.2">
      <c r="A40" s="177"/>
      <c r="B40" s="92" t="s">
        <v>149</v>
      </c>
      <c r="C40" s="39" t="s">
        <v>736</v>
      </c>
      <c r="D40" s="146">
        <v>77</v>
      </c>
      <c r="E40" s="146">
        <f>D40*(1-Accueil!$D$7)</f>
        <v>77</v>
      </c>
    </row>
    <row r="41" spans="1:6" s="95" customFormat="1" ht="20.45" customHeight="1" x14ac:dyDescent="0.2">
      <c r="A41" s="177"/>
      <c r="B41" s="92" t="s">
        <v>150</v>
      </c>
      <c r="C41" s="39" t="s">
        <v>405</v>
      </c>
      <c r="D41" s="146">
        <v>83</v>
      </c>
      <c r="E41" s="146">
        <f>D41*(1-Accueil!$D$7)</f>
        <v>83</v>
      </c>
    </row>
    <row r="42" spans="1:6" s="95" customFormat="1" ht="20.45" customHeight="1" x14ac:dyDescent="0.2">
      <c r="A42" s="177"/>
      <c r="B42" s="92" t="s">
        <v>151</v>
      </c>
      <c r="C42" s="39" t="s">
        <v>406</v>
      </c>
      <c r="D42" s="146">
        <v>114</v>
      </c>
      <c r="E42" s="146">
        <f>D42*(1-Accueil!$D$7)</f>
        <v>114</v>
      </c>
    </row>
    <row r="43" spans="1:6" s="95" customFormat="1" ht="20.45" customHeight="1" x14ac:dyDescent="0.2">
      <c r="A43" s="177"/>
      <c r="B43" s="92" t="s">
        <v>152</v>
      </c>
      <c r="C43" s="39" t="s">
        <v>737</v>
      </c>
      <c r="D43" s="146">
        <v>116</v>
      </c>
      <c r="E43" s="146">
        <f>D43*(1-Accueil!$D$7)</f>
        <v>116</v>
      </c>
    </row>
    <row r="44" spans="1:6" s="95" customFormat="1" ht="20.45" customHeight="1" x14ac:dyDescent="0.2">
      <c r="A44" s="177"/>
      <c r="B44" s="92" t="s">
        <v>153</v>
      </c>
      <c r="C44" s="39" t="s">
        <v>738</v>
      </c>
      <c r="D44" s="146">
        <v>132</v>
      </c>
      <c r="E44" s="146">
        <f>D44*(1-Accueil!$D$7)</f>
        <v>132</v>
      </c>
    </row>
    <row r="45" spans="1:6" s="95" customFormat="1" ht="20.45" customHeight="1" x14ac:dyDescent="0.2">
      <c r="A45" s="177"/>
      <c r="B45" s="92" t="s">
        <v>154</v>
      </c>
      <c r="C45" s="39" t="s">
        <v>739</v>
      </c>
      <c r="D45" s="146">
        <v>136</v>
      </c>
      <c r="E45" s="146">
        <f>D45*(1-Accueil!$D$7)</f>
        <v>136</v>
      </c>
    </row>
    <row r="46" spans="1:6" s="20" customFormat="1" ht="20.45" customHeight="1" x14ac:dyDescent="0.2">
      <c r="A46" s="118"/>
      <c r="B46" s="155" t="s">
        <v>155</v>
      </c>
      <c r="C46" s="39" t="s">
        <v>740</v>
      </c>
      <c r="D46" s="146">
        <v>91</v>
      </c>
      <c r="E46" s="146">
        <f>D46*(1-Accueil!$D$7)</f>
        <v>91</v>
      </c>
    </row>
    <row r="47" spans="1:6" s="95" customFormat="1" ht="20.45" customHeight="1" x14ac:dyDescent="0.2">
      <c r="A47" s="177"/>
      <c r="B47" s="92" t="s">
        <v>156</v>
      </c>
      <c r="C47" s="39" t="s">
        <v>407</v>
      </c>
      <c r="D47" s="146">
        <v>85</v>
      </c>
      <c r="E47" s="146">
        <f>D47*(1-Accueil!$D$7)</f>
        <v>85</v>
      </c>
    </row>
    <row r="48" spans="1:6" s="95" customFormat="1" ht="20.45" customHeight="1" x14ac:dyDescent="0.2">
      <c r="A48" s="177"/>
      <c r="B48" s="92" t="s">
        <v>157</v>
      </c>
      <c r="C48" s="39" t="s">
        <v>741</v>
      </c>
      <c r="D48" s="146">
        <v>95</v>
      </c>
      <c r="E48" s="146">
        <f>D48*(1-Accueil!$D$7)</f>
        <v>95</v>
      </c>
    </row>
    <row r="49" spans="1:6" s="95" customFormat="1" ht="20.45" customHeight="1" x14ac:dyDescent="0.2">
      <c r="A49" s="177"/>
      <c r="B49" s="92" t="s">
        <v>158</v>
      </c>
      <c r="C49" s="39" t="s">
        <v>742</v>
      </c>
      <c r="D49" s="146">
        <v>99</v>
      </c>
      <c r="E49" s="146">
        <f>D49*(1-Accueil!$D$7)</f>
        <v>99</v>
      </c>
    </row>
    <row r="50" spans="1:6" s="95" customFormat="1" ht="20.45" customHeight="1" x14ac:dyDescent="0.2">
      <c r="A50" s="177"/>
      <c r="B50" s="92" t="s">
        <v>159</v>
      </c>
      <c r="C50" s="39" t="s">
        <v>743</v>
      </c>
      <c r="D50" s="146">
        <v>105</v>
      </c>
      <c r="E50" s="146">
        <f>D50*(1-Accueil!$D$7)</f>
        <v>105</v>
      </c>
    </row>
    <row r="51" spans="1:6" s="95" customFormat="1" ht="20.45" customHeight="1" x14ac:dyDescent="0.2">
      <c r="A51" s="177"/>
      <c r="B51" s="92" t="s">
        <v>547</v>
      </c>
      <c r="C51" s="39" t="s">
        <v>744</v>
      </c>
      <c r="D51" s="146">
        <v>193</v>
      </c>
      <c r="E51" s="146">
        <f>D51*(1-Accueil!$D$7)</f>
        <v>193</v>
      </c>
    </row>
    <row r="52" spans="1:6" s="95" customFormat="1" ht="20.45" customHeight="1" x14ac:dyDescent="0.2">
      <c r="A52" s="177"/>
      <c r="B52" s="92" t="s">
        <v>984</v>
      </c>
      <c r="C52" s="39" t="s">
        <v>1001</v>
      </c>
      <c r="D52" s="146">
        <v>189</v>
      </c>
      <c r="E52" s="146">
        <f>D52*(1-Accueil!$D$7)</f>
        <v>189</v>
      </c>
    </row>
    <row r="53" spans="1:6" s="95" customFormat="1" ht="20.45" customHeight="1" x14ac:dyDescent="0.2">
      <c r="A53" s="177"/>
      <c r="B53" s="92" t="s">
        <v>548</v>
      </c>
      <c r="C53" s="39" t="s">
        <v>745</v>
      </c>
      <c r="D53" s="146">
        <v>222</v>
      </c>
      <c r="E53" s="146">
        <f>D53*(1-Accueil!$D$7)</f>
        <v>222</v>
      </c>
    </row>
    <row r="54" spans="1:6" s="40" customFormat="1" ht="20.100000000000001" customHeight="1" x14ac:dyDescent="0.2">
      <c r="A54" s="127"/>
      <c r="B54" s="41"/>
      <c r="C54" s="18"/>
      <c r="D54" s="165"/>
      <c r="E54" s="165"/>
    </row>
    <row r="55" spans="1:6" s="76" customFormat="1" ht="21.75" customHeight="1" x14ac:dyDescent="0.3">
      <c r="B55" s="77" t="s">
        <v>326</v>
      </c>
      <c r="D55" s="186"/>
      <c r="E55" s="186"/>
      <c r="F55" s="78"/>
    </row>
    <row r="56" spans="1:6" s="70" customFormat="1" ht="24" customHeight="1" x14ac:dyDescent="0.2">
      <c r="A56" s="134"/>
      <c r="B56" s="68" t="s">
        <v>546</v>
      </c>
      <c r="C56" s="69"/>
      <c r="D56" s="185"/>
      <c r="E56" s="185"/>
      <c r="F56" s="38"/>
    </row>
    <row r="57" spans="1:6" ht="20.45" customHeight="1" x14ac:dyDescent="0.2">
      <c r="B57" s="92" t="s">
        <v>498</v>
      </c>
      <c r="C57" s="39" t="s">
        <v>746</v>
      </c>
      <c r="D57" s="146">
        <v>1057</v>
      </c>
      <c r="E57" s="146">
        <f>D57*(1-Accueil!$D$7)</f>
        <v>1057</v>
      </c>
    </row>
    <row r="58" spans="1:6" s="20" customFormat="1" ht="28.5" x14ac:dyDescent="0.2">
      <c r="A58" s="118"/>
      <c r="B58" s="155" t="s">
        <v>496</v>
      </c>
      <c r="C58" s="39" t="s">
        <v>747</v>
      </c>
      <c r="D58" s="146">
        <v>1151</v>
      </c>
      <c r="E58" s="146">
        <f>D58*(1-Accueil!$D$7)</f>
        <v>1151</v>
      </c>
      <c r="F58" s="176"/>
    </row>
    <row r="59" spans="1:6" s="20" customFormat="1" ht="42.75" x14ac:dyDescent="0.2">
      <c r="A59" s="118"/>
      <c r="B59" s="155" t="s">
        <v>497</v>
      </c>
      <c r="C59" s="39" t="s">
        <v>748</v>
      </c>
      <c r="D59" s="146">
        <v>1269</v>
      </c>
      <c r="E59" s="146">
        <f>D59*(1-Accueil!$D$7)</f>
        <v>1269</v>
      </c>
      <c r="F59" s="176"/>
    </row>
    <row r="60" spans="1:6" s="70" customFormat="1" ht="24" customHeight="1" x14ac:dyDescent="0.2">
      <c r="A60" s="134"/>
      <c r="B60" s="68" t="s">
        <v>601</v>
      </c>
      <c r="C60" s="69"/>
      <c r="D60" s="185"/>
      <c r="E60" s="185"/>
      <c r="F60" s="38"/>
    </row>
    <row r="61" spans="1:6" s="93" customFormat="1" ht="28.5" x14ac:dyDescent="0.2">
      <c r="A61" s="126"/>
      <c r="B61" s="92" t="s">
        <v>602</v>
      </c>
      <c r="C61" s="146" t="s">
        <v>749</v>
      </c>
      <c r="D61" s="146">
        <v>743</v>
      </c>
      <c r="E61" s="146">
        <f>D61*(1-Accueil!$D$7)</f>
        <v>743</v>
      </c>
      <c r="F61" s="175"/>
    </row>
    <row r="62" spans="1:6" s="93" customFormat="1" ht="28.5" x14ac:dyDescent="0.2">
      <c r="A62" s="126"/>
      <c r="B62" s="92" t="s">
        <v>603</v>
      </c>
      <c r="C62" s="146" t="s">
        <v>750</v>
      </c>
      <c r="D62" s="146">
        <v>798</v>
      </c>
      <c r="E62" s="146">
        <f>D62*(1-Accueil!$D$7)</f>
        <v>798</v>
      </c>
      <c r="F62" s="175"/>
    </row>
    <row r="63" spans="1:6" s="93" customFormat="1" ht="28.5" x14ac:dyDescent="0.2">
      <c r="A63" s="126"/>
      <c r="B63" s="92" t="s">
        <v>160</v>
      </c>
      <c r="C63" s="39" t="s">
        <v>751</v>
      </c>
      <c r="D63" s="146">
        <v>994</v>
      </c>
      <c r="E63" s="146">
        <f>D63*(1-Accueil!$D$7)</f>
        <v>994</v>
      </c>
      <c r="F63" s="175"/>
    </row>
    <row r="64" spans="1:6" s="93" customFormat="1" ht="28.5" x14ac:dyDescent="0.2">
      <c r="A64" s="126"/>
      <c r="B64" s="92" t="s">
        <v>161</v>
      </c>
      <c r="C64" s="39" t="s">
        <v>752</v>
      </c>
      <c r="D64" s="146">
        <v>593</v>
      </c>
      <c r="E64" s="146">
        <f>D64*(1-Accueil!$D$7)</f>
        <v>593</v>
      </c>
      <c r="F64" s="175"/>
    </row>
    <row r="65" spans="1:6" s="93" customFormat="1" ht="20.45" customHeight="1" x14ac:dyDescent="0.2">
      <c r="A65" s="126"/>
      <c r="B65" s="92" t="s">
        <v>162</v>
      </c>
      <c r="C65" s="39" t="s">
        <v>753</v>
      </c>
      <c r="D65" s="146">
        <v>566</v>
      </c>
      <c r="E65" s="146">
        <f>D65*(1-Accueil!$D$7)</f>
        <v>566</v>
      </c>
    </row>
    <row r="66" spans="1:6" s="93" customFormat="1" ht="20.45" customHeight="1" x14ac:dyDescent="0.2">
      <c r="A66" s="126"/>
      <c r="B66" s="92" t="s">
        <v>163</v>
      </c>
      <c r="C66" s="39" t="s">
        <v>754</v>
      </c>
      <c r="D66" s="146">
        <v>411</v>
      </c>
      <c r="E66" s="146">
        <f>D66*(1-Accueil!$D$7)</f>
        <v>411</v>
      </c>
    </row>
    <row r="67" spans="1:6" s="93" customFormat="1" ht="20.45" customHeight="1" x14ac:dyDescent="0.2">
      <c r="A67" s="126"/>
      <c r="B67" s="92" t="s">
        <v>164</v>
      </c>
      <c r="C67" s="39" t="s">
        <v>755</v>
      </c>
      <c r="D67" s="146">
        <v>430</v>
      </c>
      <c r="E67" s="146">
        <f>D67*(1-Accueil!$D$7)</f>
        <v>430</v>
      </c>
    </row>
    <row r="68" spans="1:6" s="93" customFormat="1" ht="28.5" x14ac:dyDescent="0.2">
      <c r="A68" s="126"/>
      <c r="B68" s="92" t="s">
        <v>165</v>
      </c>
      <c r="C68" s="39" t="s">
        <v>756</v>
      </c>
      <c r="D68" s="146">
        <v>531</v>
      </c>
      <c r="E68" s="146">
        <f>D68*(1-Accueil!$D$7)</f>
        <v>531</v>
      </c>
    </row>
    <row r="69" spans="1:6" s="93" customFormat="1" ht="28.5" x14ac:dyDescent="0.2">
      <c r="A69" s="126"/>
      <c r="B69" s="92" t="s">
        <v>166</v>
      </c>
      <c r="C69" s="39" t="s">
        <v>757</v>
      </c>
      <c r="D69" s="146">
        <v>586</v>
      </c>
      <c r="E69" s="146">
        <f>D69*(1-Accueil!$D$7)</f>
        <v>586</v>
      </c>
    </row>
    <row r="70" spans="1:6" s="93" customFormat="1" ht="20.45" customHeight="1" x14ac:dyDescent="0.2">
      <c r="A70" s="126"/>
      <c r="B70" s="92" t="s">
        <v>167</v>
      </c>
      <c r="C70" s="39" t="s">
        <v>758</v>
      </c>
      <c r="D70" s="146">
        <v>641</v>
      </c>
      <c r="E70" s="146">
        <f>D70*(1-Accueil!$D$7)</f>
        <v>641</v>
      </c>
    </row>
    <row r="71" spans="1:6" s="93" customFormat="1" ht="20.45" customHeight="1" x14ac:dyDescent="0.2">
      <c r="A71" s="126"/>
      <c r="B71" s="92" t="s">
        <v>461</v>
      </c>
      <c r="C71" s="146" t="s">
        <v>759</v>
      </c>
      <c r="D71" s="146">
        <v>389</v>
      </c>
      <c r="E71" s="146">
        <f>D71*(1-Accueil!$D$7)</f>
        <v>389</v>
      </c>
    </row>
    <row r="72" spans="1:6" s="93" customFormat="1" ht="28.5" x14ac:dyDescent="0.2">
      <c r="A72" s="126"/>
      <c r="B72" s="92" t="s">
        <v>295</v>
      </c>
      <c r="C72" s="39" t="s">
        <v>760</v>
      </c>
      <c r="D72" s="146">
        <v>621</v>
      </c>
      <c r="E72" s="146">
        <f>D72*(1-Accueil!$D$7)</f>
        <v>621</v>
      </c>
    </row>
    <row r="73" spans="1:6" s="93" customFormat="1" ht="28.5" x14ac:dyDescent="0.2">
      <c r="A73" s="126"/>
      <c r="B73" s="92" t="s">
        <v>1045</v>
      </c>
      <c r="C73" s="39" t="s">
        <v>1046</v>
      </c>
      <c r="D73" s="146">
        <v>660</v>
      </c>
      <c r="E73" s="146">
        <f>D73*(1-Accueil!$D$7)</f>
        <v>660</v>
      </c>
    </row>
    <row r="74" spans="1:6" s="93" customFormat="1" ht="28.5" x14ac:dyDescent="0.2">
      <c r="A74" s="126"/>
      <c r="B74" s="92" t="s">
        <v>168</v>
      </c>
      <c r="C74" s="39" t="s">
        <v>761</v>
      </c>
      <c r="D74" s="146">
        <v>743</v>
      </c>
      <c r="E74" s="146">
        <f>D74*(1-Accueil!$D$7)</f>
        <v>743</v>
      </c>
    </row>
    <row r="75" spans="1:6" s="70" customFormat="1" ht="24" customHeight="1" x14ac:dyDescent="0.2">
      <c r="A75" s="134"/>
      <c r="B75" s="68" t="s">
        <v>327</v>
      </c>
      <c r="C75" s="69"/>
      <c r="D75" s="185"/>
      <c r="E75" s="185"/>
      <c r="F75" s="38"/>
    </row>
    <row r="76" spans="1:6" s="70" customFormat="1" ht="35.25" customHeight="1" x14ac:dyDescent="0.2">
      <c r="A76" s="134"/>
      <c r="B76" s="92" t="s">
        <v>907</v>
      </c>
      <c r="C76" s="39" t="s">
        <v>908</v>
      </c>
      <c r="D76" s="146">
        <v>389</v>
      </c>
      <c r="E76" s="146">
        <f>D76*(1-Accueil!$D$7)</f>
        <v>389</v>
      </c>
      <c r="F76" s="38"/>
    </row>
    <row r="77" spans="1:6" s="95" customFormat="1" ht="20.45" customHeight="1" x14ac:dyDescent="0.2">
      <c r="A77" s="177"/>
      <c r="B77" s="92" t="s">
        <v>169</v>
      </c>
      <c r="C77" s="39" t="s">
        <v>762</v>
      </c>
      <c r="D77" s="146">
        <v>338</v>
      </c>
      <c r="E77" s="146">
        <f>D77*(1-Accueil!$D$7)</f>
        <v>338</v>
      </c>
    </row>
    <row r="78" spans="1:6" s="95" customFormat="1" ht="20.45" customHeight="1" x14ac:dyDescent="0.2">
      <c r="A78" s="177"/>
      <c r="B78" s="92" t="s">
        <v>563</v>
      </c>
      <c r="C78" s="39" t="s">
        <v>763</v>
      </c>
      <c r="D78" s="146">
        <v>319</v>
      </c>
      <c r="E78" s="146">
        <f>D78*(1-Accueil!$D$7)</f>
        <v>319</v>
      </c>
    </row>
    <row r="79" spans="1:6" s="93" customFormat="1" ht="20.45" customHeight="1" x14ac:dyDescent="0.2">
      <c r="A79" s="126"/>
      <c r="B79" s="92" t="s">
        <v>170</v>
      </c>
      <c r="C79" s="39" t="s">
        <v>1015</v>
      </c>
      <c r="D79" s="146">
        <v>311</v>
      </c>
      <c r="E79" s="146">
        <f>D79*(1-Accueil!$D$7)</f>
        <v>311</v>
      </c>
    </row>
    <row r="80" spans="1:6" s="93" customFormat="1" ht="20.45" customHeight="1" x14ac:dyDescent="0.2">
      <c r="A80" s="126"/>
      <c r="B80" s="92" t="s">
        <v>1014</v>
      </c>
      <c r="C80" s="39" t="s">
        <v>1016</v>
      </c>
      <c r="D80" s="146">
        <v>228</v>
      </c>
      <c r="E80" s="146">
        <f>D80*(1-Accueil!$D$7)</f>
        <v>228</v>
      </c>
    </row>
    <row r="81" spans="1:244" s="93" customFormat="1" ht="28.5" x14ac:dyDescent="0.2">
      <c r="A81" s="126"/>
      <c r="B81" s="92" t="s">
        <v>626</v>
      </c>
      <c r="C81" s="39" t="s">
        <v>764</v>
      </c>
      <c r="D81" s="146">
        <v>381</v>
      </c>
      <c r="E81" s="146">
        <f>D81*(1-Accueil!$D$7)</f>
        <v>381</v>
      </c>
    </row>
    <row r="82" spans="1:244" s="93" customFormat="1" ht="28.5" x14ac:dyDescent="0.2">
      <c r="A82" s="126"/>
      <c r="B82" s="92" t="s">
        <v>627</v>
      </c>
      <c r="C82" s="39" t="s">
        <v>765</v>
      </c>
      <c r="D82" s="146">
        <v>419</v>
      </c>
      <c r="E82" s="146">
        <f>D82*(1-Accueil!$D$7)</f>
        <v>419</v>
      </c>
    </row>
    <row r="83" spans="1:244" s="70" customFormat="1" ht="24" customHeight="1" x14ac:dyDescent="0.2">
      <c r="A83" s="134"/>
      <c r="B83" s="68" t="s">
        <v>328</v>
      </c>
      <c r="C83" s="69"/>
      <c r="D83" s="185"/>
      <c r="E83" s="185"/>
      <c r="F83" s="17"/>
    </row>
    <row r="84" spans="1:244" s="95" customFormat="1" ht="20.45" customHeight="1" x14ac:dyDescent="0.2">
      <c r="A84" s="177"/>
      <c r="B84" s="92" t="s">
        <v>171</v>
      </c>
      <c r="C84" s="39" t="s">
        <v>1002</v>
      </c>
      <c r="D84" s="146">
        <v>209</v>
      </c>
      <c r="E84" s="146">
        <f>D84*(1-Accueil!$D$7)</f>
        <v>209</v>
      </c>
    </row>
    <row r="85" spans="1:244" s="95" customFormat="1" ht="20.45" customHeight="1" x14ac:dyDescent="0.2">
      <c r="A85" s="177"/>
      <c r="B85" s="92" t="s">
        <v>172</v>
      </c>
      <c r="C85" s="39" t="s">
        <v>1003</v>
      </c>
      <c r="D85" s="146">
        <v>213</v>
      </c>
      <c r="E85" s="146">
        <f>D85*(1-Accueil!$D$7)</f>
        <v>213</v>
      </c>
    </row>
    <row r="86" spans="1:244" s="96" customFormat="1" ht="28.5" x14ac:dyDescent="0.2">
      <c r="A86" s="128"/>
      <c r="B86" s="92" t="s">
        <v>173</v>
      </c>
      <c r="C86" s="39" t="s">
        <v>766</v>
      </c>
      <c r="D86" s="146">
        <v>362</v>
      </c>
      <c r="E86" s="146">
        <f>D86*(1-Accueil!$D$7)</f>
        <v>362</v>
      </c>
    </row>
    <row r="87" spans="1:244" s="81" customFormat="1" ht="22.5" customHeight="1" x14ac:dyDescent="0.2">
      <c r="A87" s="137"/>
      <c r="B87" s="68" t="s">
        <v>329</v>
      </c>
      <c r="C87" s="79"/>
      <c r="D87" s="187"/>
      <c r="E87" s="187"/>
      <c r="F87" s="17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0"/>
      <c r="FJ87" s="80"/>
      <c r="FK87" s="80"/>
      <c r="FL87" s="80"/>
      <c r="FM87" s="80"/>
      <c r="FN87" s="80"/>
      <c r="FO87" s="80"/>
      <c r="FP87" s="80"/>
      <c r="FQ87" s="80"/>
      <c r="FR87" s="80"/>
      <c r="FS87" s="80"/>
      <c r="FT87" s="80"/>
      <c r="FU87" s="80"/>
      <c r="FV87" s="80"/>
      <c r="FW87" s="80"/>
      <c r="FX87" s="80"/>
      <c r="FY87" s="80"/>
      <c r="FZ87" s="80"/>
      <c r="GA87" s="80"/>
      <c r="GB87" s="80"/>
      <c r="GC87" s="80"/>
      <c r="GD87" s="80"/>
      <c r="GE87" s="80"/>
      <c r="GF87" s="80"/>
      <c r="GG87" s="80"/>
      <c r="GH87" s="80"/>
      <c r="GI87" s="80"/>
      <c r="GJ87" s="80"/>
      <c r="GK87" s="80"/>
      <c r="GL87" s="80"/>
      <c r="GM87" s="80"/>
      <c r="GN87" s="80"/>
      <c r="GO87" s="80"/>
      <c r="GP87" s="80"/>
      <c r="GQ87" s="80"/>
      <c r="GR87" s="80"/>
      <c r="GS87" s="80"/>
      <c r="GT87" s="80"/>
      <c r="GU87" s="80"/>
      <c r="GV87" s="80"/>
      <c r="GW87" s="80"/>
      <c r="GX87" s="80"/>
      <c r="GY87" s="80"/>
      <c r="GZ87" s="80"/>
      <c r="HA87" s="80"/>
      <c r="HB87" s="80"/>
      <c r="HC87" s="80"/>
      <c r="HD87" s="80"/>
      <c r="HE87" s="80"/>
      <c r="HF87" s="80"/>
      <c r="HG87" s="80"/>
      <c r="HH87" s="80"/>
      <c r="HI87" s="80"/>
      <c r="HJ87" s="80"/>
      <c r="HK87" s="80"/>
      <c r="HL87" s="80"/>
      <c r="HM87" s="80"/>
      <c r="HN87" s="80"/>
      <c r="HO87" s="80"/>
      <c r="HP87" s="80"/>
      <c r="HQ87" s="80"/>
      <c r="HR87" s="80"/>
      <c r="HS87" s="80"/>
      <c r="HT87" s="80"/>
      <c r="HU87" s="80"/>
      <c r="HV87" s="80"/>
      <c r="HW87" s="80"/>
      <c r="HX87" s="80"/>
      <c r="HY87" s="80"/>
      <c r="HZ87" s="80"/>
      <c r="IA87" s="80"/>
      <c r="IB87" s="80"/>
      <c r="IC87" s="80"/>
      <c r="ID87" s="80"/>
      <c r="IE87" s="80"/>
      <c r="IF87" s="80"/>
      <c r="IG87" s="80"/>
      <c r="IH87" s="80"/>
      <c r="II87" s="80"/>
      <c r="IJ87" s="80"/>
    </row>
    <row r="88" spans="1:244" s="93" customFormat="1" ht="28.5" x14ac:dyDescent="0.25">
      <c r="A88" s="179"/>
      <c r="B88" s="92" t="s">
        <v>174</v>
      </c>
      <c r="C88" s="39" t="s">
        <v>408</v>
      </c>
      <c r="D88" s="146">
        <v>743</v>
      </c>
      <c r="E88" s="146">
        <f>D88*(1-Accueil!$D$7)</f>
        <v>743</v>
      </c>
      <c r="F88" s="180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</row>
    <row r="89" spans="1:244" s="70" customFormat="1" ht="24" customHeight="1" x14ac:dyDescent="0.2">
      <c r="A89" s="134"/>
      <c r="B89" s="68" t="s">
        <v>330</v>
      </c>
      <c r="C89" s="138"/>
      <c r="D89" s="185"/>
      <c r="E89" s="185"/>
      <c r="F89" s="16"/>
    </row>
    <row r="90" spans="1:244" s="95" customFormat="1" ht="28.5" x14ac:dyDescent="0.2">
      <c r="A90" s="177"/>
      <c r="B90" s="92" t="s">
        <v>277</v>
      </c>
      <c r="C90" s="39" t="s">
        <v>767</v>
      </c>
      <c r="D90" s="146">
        <v>103</v>
      </c>
      <c r="E90" s="146">
        <f>D90*(1-Accueil!$D$7)</f>
        <v>103</v>
      </c>
      <c r="F90" s="178"/>
    </row>
    <row r="91" spans="1:244" s="93" customFormat="1" ht="28.5" x14ac:dyDescent="0.2">
      <c r="A91" s="126"/>
      <c r="B91" s="92" t="s">
        <v>175</v>
      </c>
      <c r="C91" s="39" t="s">
        <v>768</v>
      </c>
      <c r="D91" s="146">
        <v>95</v>
      </c>
      <c r="E91" s="146">
        <f>D91*(1-Accueil!$D$7)</f>
        <v>95</v>
      </c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  <c r="GW91" s="104"/>
      <c r="GX91" s="104"/>
      <c r="GY91" s="104"/>
      <c r="GZ91" s="104"/>
      <c r="HA91" s="104"/>
      <c r="HB91" s="104"/>
      <c r="HC91" s="104"/>
      <c r="HD91" s="104"/>
      <c r="HE91" s="104"/>
      <c r="HF91" s="104"/>
      <c r="HG91" s="104"/>
      <c r="HH91" s="104"/>
      <c r="HI91" s="104"/>
      <c r="HJ91" s="104"/>
      <c r="HK91" s="104"/>
      <c r="HL91" s="104"/>
      <c r="HM91" s="104"/>
      <c r="HN91" s="104"/>
      <c r="HO91" s="104"/>
      <c r="HP91" s="104"/>
      <c r="HQ91" s="104"/>
      <c r="HR91" s="104"/>
      <c r="HS91" s="104"/>
      <c r="HT91" s="104"/>
      <c r="HU91" s="104"/>
      <c r="HV91" s="104"/>
      <c r="HW91" s="104"/>
      <c r="HX91" s="104"/>
      <c r="HY91" s="104"/>
      <c r="HZ91" s="104"/>
      <c r="IA91" s="104"/>
      <c r="IB91" s="104"/>
      <c r="IC91" s="104"/>
      <c r="ID91" s="104"/>
      <c r="IE91" s="104"/>
      <c r="IF91" s="104"/>
      <c r="IG91" s="104"/>
      <c r="IH91" s="104"/>
      <c r="II91" s="104"/>
      <c r="IJ91" s="104"/>
    </row>
    <row r="92" spans="1:244" s="93" customFormat="1" ht="28.5" x14ac:dyDescent="0.2">
      <c r="A92" s="126"/>
      <c r="B92" s="92" t="s">
        <v>604</v>
      </c>
      <c r="C92" s="146" t="s">
        <v>769</v>
      </c>
      <c r="D92" s="146">
        <v>169</v>
      </c>
      <c r="E92" s="146">
        <f>D92*(1-Accueil!$D$7)</f>
        <v>169</v>
      </c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  <c r="HY92" s="104"/>
      <c r="HZ92" s="104"/>
      <c r="IA92" s="104"/>
      <c r="IB92" s="104"/>
      <c r="IC92" s="104"/>
      <c r="ID92" s="104"/>
      <c r="IE92" s="104"/>
      <c r="IF92" s="104"/>
      <c r="IG92" s="104"/>
      <c r="IH92" s="104"/>
      <c r="II92" s="104"/>
      <c r="IJ92" s="104"/>
    </row>
    <row r="93" spans="1:244" s="93" customFormat="1" ht="28.5" x14ac:dyDescent="0.2">
      <c r="A93" s="126"/>
      <c r="B93" s="92" t="s">
        <v>296</v>
      </c>
      <c r="C93" s="39" t="s">
        <v>770</v>
      </c>
      <c r="D93" s="146">
        <v>181</v>
      </c>
      <c r="E93" s="146">
        <f>D93*(1-Accueil!$D$7)</f>
        <v>181</v>
      </c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</row>
    <row r="94" spans="1:244" s="93" customFormat="1" ht="28.5" x14ac:dyDescent="0.2">
      <c r="A94" s="126"/>
      <c r="B94" s="92" t="s">
        <v>297</v>
      </c>
      <c r="C94" s="39" t="s">
        <v>771</v>
      </c>
      <c r="D94" s="146">
        <v>252</v>
      </c>
      <c r="E94" s="146">
        <f>D94*(1-Accueil!$D$7)</f>
        <v>252</v>
      </c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  <c r="GW94" s="104"/>
      <c r="GX94" s="104"/>
      <c r="GY94" s="104"/>
      <c r="GZ94" s="104"/>
      <c r="HA94" s="104"/>
      <c r="HB94" s="104"/>
      <c r="HC94" s="104"/>
      <c r="HD94" s="104"/>
      <c r="HE94" s="104"/>
      <c r="HF94" s="104"/>
      <c r="HG94" s="104"/>
      <c r="HH94" s="104"/>
      <c r="HI94" s="104"/>
      <c r="HJ94" s="104"/>
      <c r="HK94" s="104"/>
      <c r="HL94" s="104"/>
      <c r="HM94" s="104"/>
      <c r="HN94" s="104"/>
      <c r="HO94" s="104"/>
      <c r="HP94" s="104"/>
      <c r="HQ94" s="104"/>
      <c r="HR94" s="104"/>
      <c r="HS94" s="104"/>
      <c r="HT94" s="104"/>
      <c r="HU94" s="104"/>
      <c r="HV94" s="104"/>
      <c r="HW94" s="104"/>
      <c r="HX94" s="104"/>
      <c r="HY94" s="104"/>
      <c r="HZ94" s="104"/>
      <c r="IA94" s="104"/>
      <c r="IB94" s="104"/>
      <c r="IC94" s="104"/>
      <c r="ID94" s="104"/>
      <c r="IE94" s="104"/>
      <c r="IF94" s="104"/>
      <c r="IG94" s="104"/>
      <c r="IH94" s="104"/>
      <c r="II94" s="104"/>
      <c r="IJ94" s="104"/>
    </row>
    <row r="95" spans="1:244" s="93" customFormat="1" ht="28.5" x14ac:dyDescent="0.2">
      <c r="A95" s="126"/>
      <c r="B95" s="92" t="s">
        <v>605</v>
      </c>
      <c r="C95" s="146" t="s">
        <v>772</v>
      </c>
      <c r="D95" s="146">
        <v>110</v>
      </c>
      <c r="E95" s="146">
        <f>D95*(1-Accueil!$D$7)</f>
        <v>110</v>
      </c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  <c r="GT95" s="104"/>
      <c r="GU95" s="104"/>
      <c r="GV95" s="104"/>
      <c r="GW95" s="104"/>
      <c r="GX95" s="104"/>
      <c r="GY95" s="104"/>
      <c r="GZ95" s="104"/>
      <c r="HA95" s="104"/>
      <c r="HB95" s="104"/>
      <c r="HC95" s="104"/>
      <c r="HD95" s="104"/>
      <c r="HE95" s="104"/>
      <c r="HF95" s="104"/>
      <c r="HG95" s="104"/>
      <c r="HH95" s="104"/>
      <c r="HI95" s="104"/>
      <c r="HJ95" s="104"/>
      <c r="HK95" s="104"/>
      <c r="HL95" s="104"/>
      <c r="HM95" s="104"/>
      <c r="HN95" s="104"/>
      <c r="HO95" s="104"/>
      <c r="HP95" s="104"/>
      <c r="HQ95" s="104"/>
      <c r="HR95" s="104"/>
      <c r="HS95" s="104"/>
      <c r="HT95" s="104"/>
      <c r="HU95" s="104"/>
      <c r="HV95" s="104"/>
      <c r="HW95" s="104"/>
      <c r="HX95" s="104"/>
      <c r="HY95" s="104"/>
      <c r="HZ95" s="104"/>
      <c r="IA95" s="104"/>
      <c r="IB95" s="104"/>
      <c r="IC95" s="104"/>
      <c r="ID95" s="104"/>
      <c r="IE95" s="104"/>
      <c r="IF95" s="104"/>
      <c r="IG95" s="104"/>
      <c r="IH95" s="104"/>
      <c r="II95" s="104"/>
      <c r="IJ95" s="104"/>
    </row>
    <row r="96" spans="1:244" s="93" customFormat="1" ht="28.5" x14ac:dyDescent="0.2">
      <c r="A96" s="126"/>
      <c r="B96" s="92" t="s">
        <v>606</v>
      </c>
      <c r="C96" s="146" t="s">
        <v>773</v>
      </c>
      <c r="D96" s="146">
        <v>136</v>
      </c>
      <c r="E96" s="146">
        <f>D96*(1-Accueil!$D$7)</f>
        <v>136</v>
      </c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04"/>
      <c r="IC96" s="104"/>
      <c r="ID96" s="104"/>
      <c r="IE96" s="104"/>
      <c r="IF96" s="104"/>
      <c r="IG96" s="104"/>
      <c r="IH96" s="104"/>
      <c r="II96" s="104"/>
      <c r="IJ96" s="104"/>
    </row>
    <row r="97" spans="1:244" s="93" customFormat="1" ht="28.5" x14ac:dyDescent="0.2">
      <c r="A97" s="126"/>
      <c r="B97" s="92" t="s">
        <v>631</v>
      </c>
      <c r="C97" s="146" t="s">
        <v>633</v>
      </c>
      <c r="D97" s="146">
        <v>173</v>
      </c>
      <c r="E97" s="146">
        <f>D97*(1-Accueil!$D$7)</f>
        <v>173</v>
      </c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</row>
    <row r="98" spans="1:244" s="93" customFormat="1" ht="28.5" x14ac:dyDescent="0.2">
      <c r="A98" s="126"/>
      <c r="B98" s="92" t="s">
        <v>632</v>
      </c>
      <c r="C98" s="146" t="s">
        <v>634</v>
      </c>
      <c r="D98" s="146">
        <v>273</v>
      </c>
      <c r="E98" s="146">
        <f>D98*(1-Accueil!$D$7)</f>
        <v>273</v>
      </c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04"/>
      <c r="GL98" s="104"/>
      <c r="GM98" s="104"/>
      <c r="GN98" s="104"/>
      <c r="GO98" s="104"/>
      <c r="GP98" s="104"/>
      <c r="GQ98" s="104"/>
      <c r="GR98" s="104"/>
      <c r="GS98" s="104"/>
      <c r="GT98" s="104"/>
      <c r="GU98" s="104"/>
      <c r="GV98" s="104"/>
      <c r="GW98" s="104"/>
      <c r="GX98" s="104"/>
      <c r="GY98" s="104"/>
      <c r="GZ98" s="104"/>
      <c r="HA98" s="104"/>
      <c r="HB98" s="104"/>
      <c r="HC98" s="104"/>
      <c r="HD98" s="104"/>
      <c r="HE98" s="104"/>
      <c r="HF98" s="104"/>
      <c r="HG98" s="104"/>
      <c r="HH98" s="104"/>
      <c r="HI98" s="104"/>
      <c r="HJ98" s="104"/>
      <c r="HK98" s="104"/>
      <c r="HL98" s="104"/>
      <c r="HM98" s="104"/>
      <c r="HN98" s="104"/>
      <c r="HO98" s="104"/>
      <c r="HP98" s="104"/>
      <c r="HQ98" s="104"/>
      <c r="HR98" s="104"/>
      <c r="HS98" s="104"/>
      <c r="HT98" s="104"/>
      <c r="HU98" s="104"/>
      <c r="HV98" s="104"/>
      <c r="HW98" s="104"/>
      <c r="HX98" s="104"/>
      <c r="HY98" s="104"/>
      <c r="HZ98" s="104"/>
      <c r="IA98" s="104"/>
      <c r="IB98" s="104"/>
      <c r="IC98" s="104"/>
      <c r="ID98" s="104"/>
      <c r="IE98" s="104"/>
      <c r="IF98" s="104"/>
      <c r="IG98" s="104"/>
      <c r="IH98" s="104"/>
      <c r="II98" s="104"/>
      <c r="IJ98" s="104"/>
    </row>
    <row r="99" spans="1:244" s="93" customFormat="1" ht="28.5" x14ac:dyDescent="0.2">
      <c r="A99" s="126"/>
      <c r="B99" s="92" t="s">
        <v>940</v>
      </c>
      <c r="C99" s="146" t="s">
        <v>942</v>
      </c>
      <c r="D99" s="146">
        <v>268</v>
      </c>
      <c r="E99" s="146">
        <f>D99*(1-Accueil!$D$7)</f>
        <v>268</v>
      </c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4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4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4"/>
      <c r="ID99" s="104"/>
      <c r="IE99" s="104"/>
      <c r="IF99" s="104"/>
      <c r="IG99" s="104"/>
      <c r="IH99" s="104"/>
      <c r="II99" s="104"/>
      <c r="IJ99" s="104"/>
    </row>
    <row r="100" spans="1:244" s="93" customFormat="1" ht="28.5" x14ac:dyDescent="0.2">
      <c r="A100" s="126"/>
      <c r="B100" s="92" t="s">
        <v>941</v>
      </c>
      <c r="C100" s="146" t="s">
        <v>943</v>
      </c>
      <c r="D100" s="146">
        <v>350</v>
      </c>
      <c r="E100" s="146">
        <f>D100*(1-Accueil!$D$7)</f>
        <v>350</v>
      </c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</row>
    <row r="101" spans="1:244" s="93" customFormat="1" ht="28.5" x14ac:dyDescent="0.2">
      <c r="A101" s="126"/>
      <c r="B101" s="92" t="s">
        <v>606</v>
      </c>
      <c r="C101" s="146" t="s">
        <v>773</v>
      </c>
      <c r="D101" s="146">
        <v>136</v>
      </c>
      <c r="E101" s="146">
        <f>D101*(1-Accueil!$D$7)</f>
        <v>136</v>
      </c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04"/>
      <c r="GL101" s="104"/>
      <c r="GM101" s="104"/>
      <c r="GN101" s="104"/>
      <c r="GO101" s="104"/>
      <c r="GP101" s="104"/>
      <c r="GQ101" s="104"/>
      <c r="GR101" s="104"/>
      <c r="GS101" s="104"/>
      <c r="GT101" s="104"/>
      <c r="GU101" s="104"/>
      <c r="GV101" s="104"/>
      <c r="GW101" s="104"/>
      <c r="GX101" s="104"/>
      <c r="GY101" s="104"/>
      <c r="GZ101" s="104"/>
      <c r="HA101" s="104"/>
      <c r="HB101" s="104"/>
      <c r="HC101" s="104"/>
      <c r="HD101" s="104"/>
      <c r="HE101" s="104"/>
      <c r="HF101" s="104"/>
      <c r="HG101" s="104"/>
      <c r="HH101" s="104"/>
      <c r="HI101" s="104"/>
      <c r="HJ101" s="104"/>
      <c r="HK101" s="104"/>
      <c r="HL101" s="104"/>
      <c r="HM101" s="104"/>
      <c r="HN101" s="104"/>
      <c r="HO101" s="104"/>
      <c r="HP101" s="104"/>
      <c r="HQ101" s="104"/>
      <c r="HR101" s="104"/>
      <c r="HS101" s="104"/>
      <c r="HT101" s="104"/>
      <c r="HU101" s="104"/>
      <c r="HV101" s="104"/>
      <c r="HW101" s="104"/>
      <c r="HX101" s="104"/>
      <c r="HY101" s="104"/>
      <c r="HZ101" s="104"/>
      <c r="IA101" s="104"/>
      <c r="IB101" s="104"/>
      <c r="IC101" s="104"/>
      <c r="ID101" s="104"/>
      <c r="IE101" s="104"/>
      <c r="IF101" s="104"/>
      <c r="IG101" s="104"/>
      <c r="IH101" s="104"/>
      <c r="II101" s="104"/>
      <c r="IJ101" s="104"/>
    </row>
    <row r="102" spans="1:244" s="93" customFormat="1" ht="28.5" x14ac:dyDescent="0.15">
      <c r="A102" s="116"/>
      <c r="B102" s="92" t="s">
        <v>176</v>
      </c>
      <c r="C102" s="39" t="s">
        <v>775</v>
      </c>
      <c r="D102" s="146">
        <v>163</v>
      </c>
      <c r="E102" s="146">
        <f>D102*(1-Accueil!$D$7)</f>
        <v>163</v>
      </c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04"/>
      <c r="FF102" s="104"/>
      <c r="FG102" s="104"/>
      <c r="FH102" s="104"/>
      <c r="FI102" s="104"/>
      <c r="FJ102" s="104"/>
      <c r="FK102" s="104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04"/>
      <c r="GL102" s="104"/>
      <c r="GM102" s="104"/>
      <c r="GN102" s="104"/>
      <c r="GO102" s="104"/>
      <c r="GP102" s="104"/>
      <c r="GQ102" s="104"/>
      <c r="GR102" s="104"/>
      <c r="GS102" s="104"/>
      <c r="GT102" s="104"/>
      <c r="GU102" s="104"/>
      <c r="GV102" s="104"/>
      <c r="GW102" s="104"/>
      <c r="GX102" s="104"/>
      <c r="GY102" s="104"/>
      <c r="GZ102" s="104"/>
      <c r="HA102" s="104"/>
      <c r="HB102" s="104"/>
      <c r="HC102" s="104"/>
      <c r="HD102" s="104"/>
      <c r="HE102" s="104"/>
      <c r="HF102" s="104"/>
      <c r="HG102" s="104"/>
      <c r="HH102" s="104"/>
      <c r="HI102" s="104"/>
      <c r="HJ102" s="104"/>
      <c r="HK102" s="104"/>
      <c r="HL102" s="104"/>
      <c r="HM102" s="104"/>
      <c r="HN102" s="104"/>
      <c r="HO102" s="104"/>
      <c r="HP102" s="104"/>
      <c r="HQ102" s="104"/>
      <c r="HR102" s="104"/>
      <c r="HS102" s="104"/>
      <c r="HT102" s="104"/>
      <c r="HU102" s="104"/>
      <c r="HV102" s="104"/>
      <c r="HW102" s="104"/>
      <c r="HX102" s="104"/>
      <c r="HY102" s="104"/>
      <c r="HZ102" s="104"/>
      <c r="IA102" s="104"/>
      <c r="IB102" s="104"/>
      <c r="IC102" s="104"/>
      <c r="ID102" s="104"/>
      <c r="IE102" s="104"/>
      <c r="IF102" s="104"/>
      <c r="IG102" s="104"/>
      <c r="IH102" s="104"/>
      <c r="II102" s="104"/>
      <c r="IJ102" s="104"/>
    </row>
    <row r="103" spans="1:244" s="93" customFormat="1" ht="28.5" x14ac:dyDescent="0.15">
      <c r="A103" s="116"/>
      <c r="B103" s="92" t="s">
        <v>892</v>
      </c>
      <c r="C103" s="39" t="s">
        <v>1004</v>
      </c>
      <c r="D103" s="146">
        <v>108</v>
      </c>
      <c r="E103" s="146">
        <f>D103*(1-Accueil!$D$7)</f>
        <v>108</v>
      </c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</row>
    <row r="104" spans="1:244" s="93" customFormat="1" ht="30.75" customHeight="1" x14ac:dyDescent="0.15">
      <c r="A104" s="116"/>
      <c r="B104" s="92" t="s">
        <v>903</v>
      </c>
      <c r="C104" s="39" t="s">
        <v>904</v>
      </c>
      <c r="D104" s="146">
        <v>150</v>
      </c>
      <c r="E104" s="146">
        <f>D104*(1-Accueil!$D$7)</f>
        <v>150</v>
      </c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104"/>
      <c r="FG104" s="104"/>
      <c r="FH104" s="104"/>
      <c r="FI104" s="104"/>
      <c r="FJ104" s="104"/>
      <c r="FK104" s="104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04"/>
      <c r="GL104" s="104"/>
      <c r="GM104" s="104"/>
      <c r="GN104" s="104"/>
      <c r="GO104" s="104"/>
      <c r="GP104" s="104"/>
      <c r="GQ104" s="104"/>
      <c r="GR104" s="104"/>
      <c r="GS104" s="104"/>
      <c r="GT104" s="104"/>
      <c r="GU104" s="104"/>
      <c r="GV104" s="104"/>
      <c r="GW104" s="104"/>
      <c r="GX104" s="104"/>
      <c r="GY104" s="104"/>
      <c r="GZ104" s="104"/>
      <c r="HA104" s="104"/>
      <c r="HB104" s="104"/>
      <c r="HC104" s="104"/>
      <c r="HD104" s="104"/>
      <c r="HE104" s="104"/>
      <c r="HF104" s="104"/>
      <c r="HG104" s="104"/>
      <c r="HH104" s="104"/>
      <c r="HI104" s="104"/>
      <c r="HJ104" s="104"/>
      <c r="HK104" s="104"/>
      <c r="HL104" s="104"/>
      <c r="HM104" s="104"/>
      <c r="HN104" s="104"/>
      <c r="HO104" s="104"/>
      <c r="HP104" s="104"/>
      <c r="HQ104" s="104"/>
      <c r="HR104" s="104"/>
      <c r="HS104" s="104"/>
      <c r="HT104" s="104"/>
      <c r="HU104" s="104"/>
      <c r="HV104" s="104"/>
      <c r="HW104" s="104"/>
      <c r="HX104" s="104"/>
      <c r="HY104" s="104"/>
      <c r="HZ104" s="104"/>
      <c r="IA104" s="104"/>
      <c r="IB104" s="104"/>
      <c r="IC104" s="104"/>
      <c r="ID104" s="104"/>
      <c r="IE104" s="104"/>
      <c r="IF104" s="104"/>
      <c r="IG104" s="104"/>
      <c r="IH104" s="104"/>
      <c r="II104" s="104"/>
      <c r="IJ104" s="104"/>
    </row>
    <row r="105" spans="1:244" s="93" customFormat="1" ht="30.75" customHeight="1" x14ac:dyDescent="0.15">
      <c r="A105" s="116"/>
      <c r="B105" s="92" t="s">
        <v>968</v>
      </c>
      <c r="C105" s="39" t="s">
        <v>970</v>
      </c>
      <c r="D105" s="146">
        <v>150</v>
      </c>
      <c r="E105" s="146">
        <f>D105*(1-Accueil!$D$7)</f>
        <v>150</v>
      </c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</row>
    <row r="106" spans="1:244" s="93" customFormat="1" ht="30.75" customHeight="1" x14ac:dyDescent="0.15">
      <c r="A106" s="116"/>
      <c r="B106" s="92" t="s">
        <v>969</v>
      </c>
      <c r="C106" s="39" t="s">
        <v>971</v>
      </c>
      <c r="D106" s="146">
        <v>173</v>
      </c>
      <c r="E106" s="146">
        <f>D106*(1-Accueil!$D$7)</f>
        <v>173</v>
      </c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</row>
    <row r="107" spans="1:244" s="93" customFormat="1" ht="28.5" x14ac:dyDescent="0.2">
      <c r="A107" s="126"/>
      <c r="B107" s="92" t="s">
        <v>618</v>
      </c>
      <c r="C107" s="146" t="s">
        <v>774</v>
      </c>
      <c r="D107" s="146">
        <v>158</v>
      </c>
      <c r="E107" s="146">
        <f>D107*(1-Accueil!$D$7)</f>
        <v>158</v>
      </c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</row>
    <row r="108" spans="1:244" s="20" customFormat="1" ht="20.100000000000001" customHeight="1" x14ac:dyDescent="0.2">
      <c r="A108" s="127"/>
      <c r="B108" s="56"/>
      <c r="C108" s="57"/>
      <c r="D108" s="188"/>
      <c r="E108" s="188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</row>
    <row r="109" spans="1:244" s="76" customFormat="1" ht="21.75" customHeight="1" x14ac:dyDescent="0.3">
      <c r="B109" s="77" t="s">
        <v>331</v>
      </c>
      <c r="D109" s="186"/>
      <c r="E109" s="186"/>
      <c r="F109" s="78"/>
    </row>
    <row r="110" spans="1:244" s="93" customFormat="1" ht="14.25" x14ac:dyDescent="0.2">
      <c r="A110" s="126"/>
      <c r="B110" s="92" t="s">
        <v>893</v>
      </c>
      <c r="C110" s="39" t="s">
        <v>1005</v>
      </c>
      <c r="D110" s="146">
        <v>562</v>
      </c>
      <c r="E110" s="146">
        <f>D110*(1-Accueil!$D$7)</f>
        <v>562</v>
      </c>
    </row>
    <row r="111" spans="1:244" s="93" customFormat="1" ht="28.5" x14ac:dyDescent="0.2">
      <c r="A111" s="126"/>
      <c r="B111" s="92" t="s">
        <v>628</v>
      </c>
      <c r="C111" s="39" t="s">
        <v>776</v>
      </c>
      <c r="D111" s="146">
        <v>527</v>
      </c>
      <c r="E111" s="146">
        <f>D111*(1-Accueil!$D$7)</f>
        <v>527</v>
      </c>
    </row>
    <row r="112" spans="1:244" s="93" customFormat="1" ht="20.45" customHeight="1" x14ac:dyDescent="0.2">
      <c r="A112" s="126"/>
      <c r="B112" s="92" t="s">
        <v>177</v>
      </c>
      <c r="C112" s="39" t="s">
        <v>777</v>
      </c>
      <c r="D112" s="146">
        <v>326</v>
      </c>
      <c r="E112" s="146">
        <f>D112*(1-Accueil!$D$7)</f>
        <v>326</v>
      </c>
      <c r="F112" s="175"/>
    </row>
    <row r="113" spans="1:6" s="93" customFormat="1" ht="28.5" x14ac:dyDescent="0.2">
      <c r="A113" s="126"/>
      <c r="B113" s="94" t="s">
        <v>6</v>
      </c>
      <c r="C113" s="39" t="s">
        <v>778</v>
      </c>
      <c r="D113" s="146">
        <v>941</v>
      </c>
      <c r="E113" s="146">
        <f>D113*(1-Accueil!$D$7)</f>
        <v>941</v>
      </c>
      <c r="F113" s="175"/>
    </row>
    <row r="114" spans="1:6" s="93" customFormat="1" ht="20.45" customHeight="1" x14ac:dyDescent="0.2">
      <c r="A114" s="126"/>
      <c r="B114" s="94" t="s">
        <v>60</v>
      </c>
      <c r="C114" s="39" t="s">
        <v>409</v>
      </c>
      <c r="D114" s="146">
        <v>75</v>
      </c>
      <c r="E114" s="146">
        <f>D114*(1-Accueil!$D$7)</f>
        <v>75</v>
      </c>
      <c r="F114" s="175"/>
    </row>
    <row r="115" spans="1:6" s="93" customFormat="1" ht="20.45" customHeight="1" x14ac:dyDescent="0.2">
      <c r="A115" s="126"/>
      <c r="B115" s="94" t="s">
        <v>61</v>
      </c>
      <c r="C115" s="39" t="s">
        <v>410</v>
      </c>
      <c r="D115" s="146">
        <v>22</v>
      </c>
      <c r="E115" s="146">
        <f>D115*(1-Accueil!$D$7)</f>
        <v>22</v>
      </c>
      <c r="F115" s="175"/>
    </row>
    <row r="116" spans="1:6" s="93" customFormat="1" ht="20.45" customHeight="1" x14ac:dyDescent="0.2">
      <c r="A116" s="126"/>
      <c r="B116" s="94" t="s">
        <v>985</v>
      </c>
      <c r="C116" s="39" t="s">
        <v>1006</v>
      </c>
      <c r="D116" s="146">
        <v>1053</v>
      </c>
      <c r="E116" s="146">
        <f>D116*(1-Accueil!$D$7)</f>
        <v>1053</v>
      </c>
      <c r="F116" s="175"/>
    </row>
    <row r="117" spans="1:6" s="93" customFormat="1" ht="20.45" customHeight="1" x14ac:dyDescent="0.2">
      <c r="A117" s="126"/>
      <c r="B117" s="92" t="s">
        <v>178</v>
      </c>
      <c r="C117" s="39" t="s">
        <v>779</v>
      </c>
      <c r="D117" s="146">
        <v>546</v>
      </c>
      <c r="E117" s="146">
        <f>D117*(1-Accueil!$D$7)</f>
        <v>546</v>
      </c>
      <c r="F117" s="175"/>
    </row>
    <row r="118" spans="1:6" s="93" customFormat="1" ht="20.45" customHeight="1" x14ac:dyDescent="0.2">
      <c r="A118" s="126"/>
      <c r="B118" s="92" t="s">
        <v>179</v>
      </c>
      <c r="C118" s="39" t="s">
        <v>780</v>
      </c>
      <c r="D118" s="146">
        <v>644</v>
      </c>
      <c r="E118" s="146">
        <f>D118*(1-Accueil!$D$7)</f>
        <v>644</v>
      </c>
      <c r="F118" s="175"/>
    </row>
    <row r="119" spans="1:6" s="93" customFormat="1" ht="28.5" x14ac:dyDescent="0.2">
      <c r="A119" s="126"/>
      <c r="B119" s="92" t="s">
        <v>180</v>
      </c>
      <c r="C119" s="39" t="s">
        <v>781</v>
      </c>
      <c r="D119" s="146">
        <v>464</v>
      </c>
      <c r="E119" s="146">
        <f>D119*(1-Accueil!$D$7)</f>
        <v>464</v>
      </c>
    </row>
    <row r="120" spans="1:6" s="93" customFormat="1" ht="28.5" x14ac:dyDescent="0.2">
      <c r="A120" s="126"/>
      <c r="B120" s="92" t="s">
        <v>181</v>
      </c>
      <c r="C120" s="39" t="s">
        <v>782</v>
      </c>
      <c r="D120" s="146">
        <v>507</v>
      </c>
      <c r="E120" s="146">
        <f>D120*(1-Accueil!$D$7)</f>
        <v>507</v>
      </c>
    </row>
    <row r="121" spans="1:6" s="93" customFormat="1" ht="28.5" x14ac:dyDescent="0.2">
      <c r="A121" s="126"/>
      <c r="B121" s="92" t="s">
        <v>182</v>
      </c>
      <c r="C121" s="39" t="s">
        <v>783</v>
      </c>
      <c r="D121" s="146">
        <v>644</v>
      </c>
      <c r="E121" s="146">
        <f>D121*(1-Accueil!$D$7)</f>
        <v>644</v>
      </c>
    </row>
    <row r="122" spans="1:6" s="17" customFormat="1" ht="20.45" customHeight="1" x14ac:dyDescent="0.2">
      <c r="A122" s="118"/>
      <c r="B122" s="181" t="s">
        <v>298</v>
      </c>
      <c r="C122" s="39" t="s">
        <v>411</v>
      </c>
      <c r="D122" s="146">
        <v>13</v>
      </c>
      <c r="E122" s="146">
        <f>D122*(1-Accueil!$D$7)</f>
        <v>13</v>
      </c>
      <c r="F122" s="40"/>
    </row>
    <row r="123" spans="1:6" s="17" customFormat="1" ht="20.45" customHeight="1" x14ac:dyDescent="0.2">
      <c r="A123" s="118"/>
      <c r="B123" s="181" t="s">
        <v>299</v>
      </c>
      <c r="C123" s="39" t="s">
        <v>412</v>
      </c>
      <c r="D123" s="146">
        <v>24</v>
      </c>
      <c r="E123" s="146">
        <f>D123*(1-Accueil!$D$7)</f>
        <v>24</v>
      </c>
      <c r="F123" s="40"/>
    </row>
    <row r="124" spans="1:6" s="17" customFormat="1" ht="28.5" x14ac:dyDescent="0.2">
      <c r="A124" s="127"/>
      <c r="B124" s="181" t="s">
        <v>300</v>
      </c>
      <c r="C124" s="39" t="s">
        <v>413</v>
      </c>
      <c r="D124" s="146">
        <v>36</v>
      </c>
      <c r="E124" s="146">
        <f>D124*(1-Accueil!$D$7)</f>
        <v>36</v>
      </c>
    </row>
    <row r="125" spans="1:6" s="17" customFormat="1" ht="20.45" customHeight="1" x14ac:dyDescent="0.2">
      <c r="A125" s="118"/>
      <c r="B125" s="181" t="s">
        <v>183</v>
      </c>
      <c r="C125" s="39" t="s">
        <v>414</v>
      </c>
      <c r="D125" s="146">
        <v>55</v>
      </c>
      <c r="E125" s="146">
        <f>D125*(1-Accueil!$D$7)</f>
        <v>55</v>
      </c>
    </row>
    <row r="126" spans="1:6" s="93" customFormat="1" ht="20.45" customHeight="1" x14ac:dyDescent="0.2">
      <c r="A126" s="126"/>
      <c r="B126" s="94" t="s">
        <v>5</v>
      </c>
      <c r="C126" s="39" t="s">
        <v>12</v>
      </c>
      <c r="D126" s="146">
        <v>16</v>
      </c>
      <c r="E126" s="146">
        <f>D126*(1-Accueil!$D$7)</f>
        <v>16</v>
      </c>
    </row>
    <row r="127" spans="1:6" s="96" customFormat="1" ht="16.5" customHeight="1" x14ac:dyDescent="0.2">
      <c r="A127" s="128"/>
      <c r="B127" s="97"/>
      <c r="C127" s="110"/>
      <c r="D127" s="189"/>
      <c r="E127" s="189"/>
    </row>
    <row r="128" spans="1:6" s="76" customFormat="1" ht="21.75" customHeight="1" x14ac:dyDescent="0.3">
      <c r="B128" s="77" t="s">
        <v>332</v>
      </c>
      <c r="D128" s="186"/>
      <c r="E128" s="186"/>
      <c r="F128" s="78"/>
    </row>
    <row r="129" spans="1:5" s="95" customFormat="1" ht="20.45" customHeight="1" x14ac:dyDescent="0.2">
      <c r="A129" s="177"/>
      <c r="B129" s="92" t="s">
        <v>184</v>
      </c>
      <c r="C129" s="39" t="s">
        <v>784</v>
      </c>
      <c r="D129" s="146">
        <v>114</v>
      </c>
      <c r="E129" s="146">
        <f>D129*(1-Accueil!$D$7)</f>
        <v>114</v>
      </c>
    </row>
    <row r="130" spans="1:5" s="95" customFormat="1" ht="21" customHeight="1" x14ac:dyDescent="0.2">
      <c r="A130" s="177"/>
      <c r="B130" s="92" t="s">
        <v>894</v>
      </c>
      <c r="C130" s="39" t="s">
        <v>896</v>
      </c>
      <c r="D130" s="146">
        <v>83</v>
      </c>
      <c r="E130" s="146">
        <f>D130*(1-Accueil!$D$7)</f>
        <v>83</v>
      </c>
    </row>
    <row r="131" spans="1:5" s="95" customFormat="1" ht="28.5" x14ac:dyDescent="0.2">
      <c r="A131" s="177"/>
      <c r="B131" s="92" t="s">
        <v>895</v>
      </c>
      <c r="C131" s="39" t="s">
        <v>897</v>
      </c>
      <c r="D131" s="146">
        <v>158</v>
      </c>
      <c r="E131" s="146">
        <f>D131*(1-Accueil!$D$7)</f>
        <v>158</v>
      </c>
    </row>
    <row r="132" spans="1:5" s="95" customFormat="1" ht="20.45" customHeight="1" x14ac:dyDescent="0.2">
      <c r="A132" s="177"/>
      <c r="B132" s="92" t="s">
        <v>185</v>
      </c>
      <c r="C132" s="39" t="s">
        <v>785</v>
      </c>
      <c r="D132" s="146">
        <v>169</v>
      </c>
      <c r="E132" s="146">
        <f>D132*(1-Accueil!$D$7)</f>
        <v>169</v>
      </c>
    </row>
    <row r="133" spans="1:5" s="95" customFormat="1" ht="20.45" customHeight="1" x14ac:dyDescent="0.2">
      <c r="A133" s="177"/>
      <c r="B133" s="92" t="s">
        <v>186</v>
      </c>
      <c r="C133" s="39" t="s">
        <v>786</v>
      </c>
      <c r="D133" s="146">
        <v>222</v>
      </c>
      <c r="E133" s="146">
        <f>D133*(1-Accueil!$D$7)</f>
        <v>222</v>
      </c>
    </row>
    <row r="134" spans="1:5" s="95" customFormat="1" ht="34.5" customHeight="1" x14ac:dyDescent="0.2">
      <c r="A134" s="177"/>
      <c r="B134" s="92" t="s">
        <v>898</v>
      </c>
      <c r="C134" s="39" t="s">
        <v>899</v>
      </c>
      <c r="D134" s="146">
        <v>232</v>
      </c>
      <c r="E134" s="146">
        <f>D134*(1-Accueil!$D$7)</f>
        <v>232</v>
      </c>
    </row>
    <row r="135" spans="1:5" s="95" customFormat="1" ht="20.45" customHeight="1" x14ac:dyDescent="0.2">
      <c r="A135" s="177"/>
      <c r="B135" s="92" t="s">
        <v>187</v>
      </c>
      <c r="C135" s="39" t="s">
        <v>787</v>
      </c>
      <c r="D135" s="146">
        <v>187</v>
      </c>
      <c r="E135" s="146">
        <f>D135*(1-Accueil!$D$7)</f>
        <v>187</v>
      </c>
    </row>
    <row r="136" spans="1:5" s="95" customFormat="1" ht="20.45" customHeight="1" x14ac:dyDescent="0.2">
      <c r="A136" s="177"/>
      <c r="B136" s="92" t="s">
        <v>188</v>
      </c>
      <c r="C136" s="39" t="s">
        <v>788</v>
      </c>
      <c r="D136" s="146">
        <v>213</v>
      </c>
      <c r="E136" s="146">
        <f>D136*(1-Accueil!$D$7)</f>
        <v>213</v>
      </c>
    </row>
    <row r="137" spans="1:5" s="95" customFormat="1" ht="28.5" x14ac:dyDescent="0.2">
      <c r="A137" s="177"/>
      <c r="B137" s="155" t="s">
        <v>189</v>
      </c>
      <c r="C137" s="39" t="s">
        <v>789</v>
      </c>
      <c r="D137" s="146">
        <v>364</v>
      </c>
      <c r="E137" s="146">
        <f>D137*(1-Accueil!$D$7)</f>
        <v>364</v>
      </c>
    </row>
    <row r="138" spans="1:5" s="95" customFormat="1" ht="33" customHeight="1" x14ac:dyDescent="0.2">
      <c r="A138" s="177"/>
      <c r="B138" s="155" t="s">
        <v>1022</v>
      </c>
      <c r="C138" s="39" t="s">
        <v>1028</v>
      </c>
      <c r="D138" s="146">
        <v>385</v>
      </c>
      <c r="E138" s="146">
        <f>D138*(1-Accueil!$D$7)</f>
        <v>385</v>
      </c>
    </row>
    <row r="139" spans="1:5" s="95" customFormat="1" ht="28.5" x14ac:dyDescent="0.2">
      <c r="A139" s="177"/>
      <c r="B139" s="155" t="s">
        <v>462</v>
      </c>
      <c r="C139" s="146" t="s">
        <v>790</v>
      </c>
      <c r="D139" s="146">
        <v>483</v>
      </c>
      <c r="E139" s="146">
        <f>D139*(1-Accueil!$D$7)</f>
        <v>483</v>
      </c>
    </row>
    <row r="140" spans="1:5" s="95" customFormat="1" ht="20.45" customHeight="1" x14ac:dyDescent="0.2">
      <c r="A140" s="177"/>
      <c r="B140" s="155" t="s">
        <v>190</v>
      </c>
      <c r="C140" s="39" t="s">
        <v>791</v>
      </c>
      <c r="D140" s="146">
        <v>313</v>
      </c>
      <c r="E140" s="146">
        <f>D140*(1-Accueil!$D$7)</f>
        <v>313</v>
      </c>
    </row>
    <row r="141" spans="1:5" s="95" customFormat="1" ht="20.45" customHeight="1" x14ac:dyDescent="0.2">
      <c r="A141" s="177"/>
      <c r="B141" s="155" t="s">
        <v>986</v>
      </c>
      <c r="C141" s="39" t="s">
        <v>1007</v>
      </c>
      <c r="D141" s="146">
        <v>703</v>
      </c>
      <c r="E141" s="146">
        <f>D141*(1-Accueil!$D$7)</f>
        <v>703</v>
      </c>
    </row>
    <row r="142" spans="1:5" s="95" customFormat="1" ht="20.45" customHeight="1" x14ac:dyDescent="0.2">
      <c r="A142" s="177"/>
      <c r="B142" s="92" t="s">
        <v>191</v>
      </c>
      <c r="C142" s="39" t="s">
        <v>1030</v>
      </c>
      <c r="D142" s="146">
        <v>383</v>
      </c>
      <c r="E142" s="146">
        <f>D142*(1-Accueil!$D$7)</f>
        <v>383</v>
      </c>
    </row>
    <row r="143" spans="1:5" s="20" customFormat="1" ht="28.5" x14ac:dyDescent="0.2">
      <c r="A143" s="118"/>
      <c r="B143" s="92" t="s">
        <v>192</v>
      </c>
      <c r="C143" s="39" t="s">
        <v>1031</v>
      </c>
      <c r="D143" s="146">
        <v>405</v>
      </c>
      <c r="E143" s="146">
        <f>D143*(1-Accueil!$D$7)</f>
        <v>405</v>
      </c>
    </row>
    <row r="144" spans="1:5" s="20" customFormat="1" ht="33" customHeight="1" x14ac:dyDescent="0.2">
      <c r="A144" s="118"/>
      <c r="B144" s="92" t="s">
        <v>1023</v>
      </c>
      <c r="C144" s="39" t="s">
        <v>1029</v>
      </c>
      <c r="D144" s="146">
        <v>570</v>
      </c>
      <c r="E144" s="146">
        <f>D144*(1-Accueil!$D$7)</f>
        <v>570</v>
      </c>
    </row>
    <row r="145" spans="1:6" s="20" customFormat="1" ht="20.45" customHeight="1" x14ac:dyDescent="0.2">
      <c r="A145" s="118"/>
      <c r="B145" s="92" t="s">
        <v>592</v>
      </c>
      <c r="C145" s="39" t="s">
        <v>593</v>
      </c>
      <c r="D145" s="146">
        <v>136</v>
      </c>
      <c r="E145" s="146">
        <f>D145*(1-Accueil!$D$7)</f>
        <v>136</v>
      </c>
    </row>
    <row r="146" spans="1:6" s="95" customFormat="1" ht="20.45" customHeight="1" x14ac:dyDescent="0.2">
      <c r="A146" s="177"/>
      <c r="B146" s="92" t="s">
        <v>463</v>
      </c>
      <c r="C146" s="146" t="s">
        <v>476</v>
      </c>
      <c r="D146" s="146">
        <v>213</v>
      </c>
      <c r="E146" s="146">
        <f>D146*(1-Accueil!$D$7)</f>
        <v>213</v>
      </c>
    </row>
    <row r="147" spans="1:6" s="20" customFormat="1" ht="28.5" x14ac:dyDescent="0.2">
      <c r="A147" s="118"/>
      <c r="B147" s="92" t="s">
        <v>464</v>
      </c>
      <c r="C147" s="146" t="s">
        <v>477</v>
      </c>
      <c r="D147" s="146">
        <v>273</v>
      </c>
      <c r="E147" s="146">
        <f>D147*(1-Accueil!$D$7)</f>
        <v>273</v>
      </c>
    </row>
    <row r="148" spans="1:6" s="76" customFormat="1" ht="21.75" customHeight="1" x14ac:dyDescent="0.3">
      <c r="B148" s="77" t="s">
        <v>333</v>
      </c>
      <c r="D148" s="186"/>
      <c r="E148" s="186"/>
      <c r="F148" s="78"/>
    </row>
    <row r="149" spans="1:6" s="93" customFormat="1" ht="32.25" customHeight="1" x14ac:dyDescent="0.2">
      <c r="A149" s="126"/>
      <c r="B149" s="94" t="s">
        <v>594</v>
      </c>
      <c r="C149" s="39" t="s">
        <v>792</v>
      </c>
      <c r="D149" s="146">
        <v>601</v>
      </c>
      <c r="E149" s="146">
        <f>D149*(1-Accueil!$D$7)</f>
        <v>601</v>
      </c>
    </row>
    <row r="150" spans="1:6" s="93" customFormat="1" ht="31.5" customHeight="1" x14ac:dyDescent="0.2">
      <c r="A150" s="126"/>
      <c r="B150" s="94" t="s">
        <v>595</v>
      </c>
      <c r="C150" s="39" t="s">
        <v>793</v>
      </c>
      <c r="D150" s="146">
        <v>639</v>
      </c>
      <c r="E150" s="146">
        <f>D150*(1-Accueil!$D$7)</f>
        <v>639</v>
      </c>
    </row>
    <row r="151" spans="1:6" s="93" customFormat="1" ht="24.75" customHeight="1" x14ac:dyDescent="0.2">
      <c r="A151" s="126"/>
      <c r="B151" s="94" t="s">
        <v>456</v>
      </c>
      <c r="C151" s="39" t="s">
        <v>794</v>
      </c>
      <c r="D151" s="146">
        <v>409</v>
      </c>
      <c r="E151" s="146">
        <f>D151*(1-Accueil!$D$7)</f>
        <v>409</v>
      </c>
    </row>
    <row r="152" spans="1:6" s="73" customFormat="1" ht="30" customHeight="1" x14ac:dyDescent="0.3">
      <c r="B152" s="74" t="s">
        <v>334</v>
      </c>
      <c r="D152" s="184"/>
      <c r="E152" s="184"/>
      <c r="F152" s="75"/>
    </row>
    <row r="153" spans="1:6" s="38" customFormat="1" ht="21.95" customHeight="1" x14ac:dyDescent="0.2">
      <c r="A153" s="115"/>
      <c r="B153" s="68" t="s">
        <v>335</v>
      </c>
      <c r="D153" s="169"/>
      <c r="E153" s="169"/>
    </row>
    <row r="154" spans="1:6" s="95" customFormat="1" ht="20.45" customHeight="1" x14ac:dyDescent="0.2">
      <c r="A154" s="177"/>
      <c r="B154" s="92" t="s">
        <v>193</v>
      </c>
      <c r="C154" s="39" t="s">
        <v>795</v>
      </c>
      <c r="D154" s="146">
        <v>181</v>
      </c>
      <c r="E154" s="146">
        <f>D154*(1-Accueil!$D$7)</f>
        <v>181</v>
      </c>
      <c r="F154" s="182"/>
    </row>
    <row r="155" spans="1:6" s="95" customFormat="1" ht="20.45" customHeight="1" x14ac:dyDescent="0.2">
      <c r="A155" s="177"/>
      <c r="B155" s="92" t="s">
        <v>987</v>
      </c>
      <c r="C155" s="39" t="s">
        <v>1008</v>
      </c>
      <c r="D155" s="146">
        <v>189</v>
      </c>
      <c r="E155" s="146">
        <f>D155*(1-Accueil!$D$7)</f>
        <v>189</v>
      </c>
      <c r="F155" s="182"/>
    </row>
    <row r="156" spans="1:6" s="95" customFormat="1" ht="20.45" customHeight="1" x14ac:dyDescent="0.2">
      <c r="A156" s="177"/>
      <c r="B156" s="92" t="s">
        <v>194</v>
      </c>
      <c r="C156" s="39" t="s">
        <v>796</v>
      </c>
      <c r="D156" s="146">
        <v>110</v>
      </c>
      <c r="E156" s="146">
        <f>D156*(1-Accueil!$D$7)</f>
        <v>110</v>
      </c>
    </row>
    <row r="157" spans="1:6" s="95" customFormat="1" ht="20.45" customHeight="1" x14ac:dyDescent="0.2">
      <c r="A157" s="177"/>
      <c r="B157" s="92" t="s">
        <v>557</v>
      </c>
      <c r="C157" s="39" t="s">
        <v>797</v>
      </c>
      <c r="D157" s="146">
        <v>97</v>
      </c>
      <c r="E157" s="146">
        <f>D157*(1-Accueil!$D$7)</f>
        <v>97</v>
      </c>
    </row>
    <row r="158" spans="1:6" s="93" customFormat="1" ht="28.5" x14ac:dyDescent="0.2">
      <c r="A158" s="126"/>
      <c r="B158" s="92" t="s">
        <v>195</v>
      </c>
      <c r="C158" s="39" t="s">
        <v>1009</v>
      </c>
      <c r="D158" s="146">
        <v>150</v>
      </c>
      <c r="E158" s="146">
        <f>D158*(1-Accueil!$D$7)</f>
        <v>150</v>
      </c>
    </row>
    <row r="159" spans="1:6" s="93" customFormat="1" ht="20.45" customHeight="1" x14ac:dyDescent="0.2">
      <c r="A159" s="126"/>
      <c r="B159" s="92" t="s">
        <v>458</v>
      </c>
      <c r="C159" s="39" t="s">
        <v>798</v>
      </c>
      <c r="D159" s="146">
        <v>181</v>
      </c>
      <c r="E159" s="146">
        <f>D159*(1-Accueil!$D$7)</f>
        <v>181</v>
      </c>
    </row>
    <row r="160" spans="1:6" s="93" customFormat="1" ht="20.45" customHeight="1" x14ac:dyDescent="0.2">
      <c r="A160" s="126"/>
      <c r="B160" s="92" t="s">
        <v>459</v>
      </c>
      <c r="C160" s="39" t="s">
        <v>799</v>
      </c>
      <c r="D160" s="146">
        <v>189</v>
      </c>
      <c r="E160" s="146">
        <f>D160*(1-Accueil!$D$7)</f>
        <v>189</v>
      </c>
    </row>
    <row r="161" spans="1:7" s="93" customFormat="1" ht="20.45" customHeight="1" x14ac:dyDescent="0.2">
      <c r="A161" s="126"/>
      <c r="B161" s="92" t="s">
        <v>196</v>
      </c>
      <c r="C161" s="39" t="s">
        <v>800</v>
      </c>
      <c r="D161" s="146">
        <v>161</v>
      </c>
      <c r="E161" s="146">
        <f>D161*(1-Accueil!$D$7)</f>
        <v>161</v>
      </c>
    </row>
    <row r="162" spans="1:7" s="93" customFormat="1" ht="28.5" x14ac:dyDescent="0.2">
      <c r="A162" s="126"/>
      <c r="B162" s="92" t="s">
        <v>551</v>
      </c>
      <c r="C162" s="39" t="s">
        <v>801</v>
      </c>
      <c r="D162" s="146">
        <v>150</v>
      </c>
      <c r="E162" s="146">
        <f>D162*(1-Accueil!$D$7)</f>
        <v>150</v>
      </c>
    </row>
    <row r="163" spans="1:7" s="93" customFormat="1" ht="14.25" x14ac:dyDescent="0.2">
      <c r="A163" s="126"/>
      <c r="B163" s="92" t="s">
        <v>565</v>
      </c>
      <c r="C163" s="39" t="s">
        <v>802</v>
      </c>
      <c r="D163" s="146">
        <v>248</v>
      </c>
      <c r="E163" s="146">
        <f>D163*(1-Accueil!$D$7)</f>
        <v>248</v>
      </c>
    </row>
    <row r="164" spans="1:7" s="93" customFormat="1" ht="28.5" x14ac:dyDescent="0.2">
      <c r="A164" s="126"/>
      <c r="B164" s="92" t="s">
        <v>560</v>
      </c>
      <c r="C164" s="39" t="s">
        <v>803</v>
      </c>
      <c r="D164" s="146">
        <v>285</v>
      </c>
      <c r="E164" s="146">
        <f>D164*(1-Accueil!$D$7)</f>
        <v>285</v>
      </c>
    </row>
    <row r="165" spans="1:7" s="93" customFormat="1" ht="28.5" x14ac:dyDescent="0.2">
      <c r="A165" s="126"/>
      <c r="B165" s="92" t="s">
        <v>561</v>
      </c>
      <c r="C165" s="39" t="s">
        <v>804</v>
      </c>
      <c r="D165" s="146">
        <v>311</v>
      </c>
      <c r="E165" s="146">
        <f>D165*(1-Accueil!$D$7)</f>
        <v>311</v>
      </c>
    </row>
    <row r="166" spans="1:7" s="20" customFormat="1" ht="20.45" customHeight="1" x14ac:dyDescent="0.2">
      <c r="A166" s="118"/>
      <c r="B166" s="155" t="s">
        <v>197</v>
      </c>
      <c r="C166" s="39" t="s">
        <v>805</v>
      </c>
      <c r="D166" s="146">
        <v>108</v>
      </c>
      <c r="E166" s="146">
        <f>D166*(1-Accueil!$D$7)</f>
        <v>108</v>
      </c>
    </row>
    <row r="167" spans="1:7" s="20" customFormat="1" ht="20.45" customHeight="1" x14ac:dyDescent="0.2">
      <c r="A167" s="118"/>
      <c r="B167" s="155" t="s">
        <v>198</v>
      </c>
      <c r="C167" s="39" t="s">
        <v>806</v>
      </c>
      <c r="D167" s="146">
        <v>116</v>
      </c>
      <c r="E167" s="146">
        <f>D167*(1-Accueil!$D$7)</f>
        <v>116</v>
      </c>
    </row>
    <row r="168" spans="1:7" s="20" customFormat="1" ht="20.45" customHeight="1" x14ac:dyDescent="0.2">
      <c r="A168" s="118"/>
      <c r="B168" s="155" t="s">
        <v>199</v>
      </c>
      <c r="C168" s="39" t="s">
        <v>807</v>
      </c>
      <c r="D168" s="146">
        <v>97</v>
      </c>
      <c r="E168" s="146">
        <f>D168*(1-Accueil!$D$7)</f>
        <v>97</v>
      </c>
    </row>
    <row r="169" spans="1:7" s="20" customFormat="1" ht="28.5" x14ac:dyDescent="0.2">
      <c r="A169" s="118"/>
      <c r="B169" s="155" t="s">
        <v>301</v>
      </c>
      <c r="C169" s="39" t="s">
        <v>808</v>
      </c>
      <c r="D169" s="146">
        <v>228</v>
      </c>
      <c r="E169" s="146">
        <f>D169*(1-Accueil!$D$7)</f>
        <v>228</v>
      </c>
    </row>
    <row r="170" spans="1:7" s="70" customFormat="1" ht="24" customHeight="1" x14ac:dyDescent="0.2">
      <c r="A170" s="134"/>
      <c r="B170" s="68" t="s">
        <v>336</v>
      </c>
      <c r="C170" s="69"/>
      <c r="D170" s="135"/>
      <c r="E170" s="135"/>
      <c r="G170" s="38"/>
    </row>
    <row r="171" spans="1:7" s="93" customFormat="1" ht="28.5" x14ac:dyDescent="0.2">
      <c r="A171" s="126"/>
      <c r="B171" s="92" t="s">
        <v>283</v>
      </c>
      <c r="C171" s="39" t="s">
        <v>809</v>
      </c>
      <c r="D171" s="146">
        <v>313</v>
      </c>
      <c r="E171" s="146">
        <f>D171*(1-Accueil!$D$7)</f>
        <v>313</v>
      </c>
      <c r="G171" s="175"/>
    </row>
    <row r="172" spans="1:7" s="38" customFormat="1" ht="21.95" customHeight="1" x14ac:dyDescent="0.2">
      <c r="A172" s="115"/>
      <c r="B172" s="68" t="s">
        <v>337</v>
      </c>
      <c r="D172" s="169"/>
      <c r="E172" s="169"/>
      <c r="F172" s="17"/>
    </row>
    <row r="173" spans="1:7" s="20" customFormat="1" ht="28.5" x14ac:dyDescent="0.2">
      <c r="A173" s="118"/>
      <c r="B173" s="219" t="s">
        <v>635</v>
      </c>
      <c r="C173" s="39" t="s">
        <v>637</v>
      </c>
      <c r="D173" s="146">
        <v>138</v>
      </c>
      <c r="E173" s="146">
        <f>D173*(1-Accueil!$D$7)</f>
        <v>138</v>
      </c>
    </row>
    <row r="174" spans="1:7" s="20" customFormat="1" ht="28.5" x14ac:dyDescent="0.2">
      <c r="A174" s="118"/>
      <c r="B174" s="219" t="s">
        <v>944</v>
      </c>
      <c r="C174" s="39" t="s">
        <v>946</v>
      </c>
      <c r="D174" s="146">
        <v>154</v>
      </c>
      <c r="E174" s="146">
        <f>D174*(1-Accueil!$D$7)</f>
        <v>154</v>
      </c>
    </row>
    <row r="175" spans="1:7" s="20" customFormat="1" ht="28.5" x14ac:dyDescent="0.2">
      <c r="A175" s="118"/>
      <c r="B175" s="219" t="s">
        <v>945</v>
      </c>
      <c r="C175" s="39" t="s">
        <v>947</v>
      </c>
      <c r="D175" s="146">
        <v>167</v>
      </c>
      <c r="E175" s="146">
        <f>D175*(1-Accueil!$D$7)</f>
        <v>167</v>
      </c>
    </row>
    <row r="176" spans="1:7" s="20" customFormat="1" ht="28.5" x14ac:dyDescent="0.2">
      <c r="A176" s="118"/>
      <c r="B176" s="219" t="s">
        <v>636</v>
      </c>
      <c r="C176" s="39" t="s">
        <v>638</v>
      </c>
      <c r="D176" s="146">
        <v>136</v>
      </c>
      <c r="E176" s="146">
        <f>D176*(1-Accueil!$D$7)</f>
        <v>136</v>
      </c>
    </row>
    <row r="177" spans="1:6" s="20" customFormat="1" ht="20.45" customHeight="1" x14ac:dyDescent="0.2">
      <c r="A177" s="118"/>
      <c r="B177" s="219" t="s">
        <v>499</v>
      </c>
      <c r="C177" s="39" t="s">
        <v>542</v>
      </c>
      <c r="D177" s="146">
        <v>299</v>
      </c>
      <c r="E177" s="146">
        <f>D177*(1-Accueil!$D$7)</f>
        <v>299</v>
      </c>
    </row>
    <row r="178" spans="1:6" s="20" customFormat="1" ht="20.45" customHeight="1" x14ac:dyDescent="0.2">
      <c r="A178" s="118"/>
      <c r="B178" s="219" t="s">
        <v>500</v>
      </c>
      <c r="C178" s="39" t="s">
        <v>543</v>
      </c>
      <c r="D178" s="146">
        <v>429</v>
      </c>
      <c r="E178" s="146">
        <f>D178*(1-Accueil!$D$7)</f>
        <v>429</v>
      </c>
    </row>
    <row r="179" spans="1:6" s="93" customFormat="1" ht="28.5" x14ac:dyDescent="0.2">
      <c r="A179" s="126"/>
      <c r="B179" s="150" t="s">
        <v>639</v>
      </c>
      <c r="C179" s="39" t="s">
        <v>643</v>
      </c>
      <c r="D179" s="146">
        <v>193</v>
      </c>
      <c r="E179" s="146">
        <f>D179*(1-Accueil!$D$7)</f>
        <v>193</v>
      </c>
    </row>
    <row r="180" spans="1:6" s="93" customFormat="1" ht="28.5" x14ac:dyDescent="0.2">
      <c r="A180" s="126"/>
      <c r="B180" s="150" t="s">
        <v>948</v>
      </c>
      <c r="C180" s="39" t="s">
        <v>950</v>
      </c>
      <c r="D180" s="146">
        <v>209</v>
      </c>
      <c r="E180" s="146">
        <f>D180*(1-Accueil!$D$7)</f>
        <v>209</v>
      </c>
    </row>
    <row r="181" spans="1:6" s="93" customFormat="1" ht="28.5" x14ac:dyDescent="0.2">
      <c r="A181" s="126"/>
      <c r="B181" s="150" t="s">
        <v>949</v>
      </c>
      <c r="C181" s="39" t="s">
        <v>951</v>
      </c>
      <c r="D181" s="146">
        <v>220</v>
      </c>
      <c r="E181" s="146">
        <f>D181*(1-Accueil!$D$7)</f>
        <v>220</v>
      </c>
    </row>
    <row r="182" spans="1:6" s="93" customFormat="1" ht="28.5" x14ac:dyDescent="0.2">
      <c r="A182" s="126"/>
      <c r="B182" s="150" t="s">
        <v>640</v>
      </c>
      <c r="C182" s="39" t="s">
        <v>644</v>
      </c>
      <c r="D182" s="146">
        <v>197</v>
      </c>
      <c r="E182" s="146">
        <f>D182*(1-Accueil!$D$7)</f>
        <v>197</v>
      </c>
    </row>
    <row r="183" spans="1:6" s="93" customFormat="1" ht="28.5" x14ac:dyDescent="0.2">
      <c r="A183" s="126"/>
      <c r="B183" s="150" t="s">
        <v>641</v>
      </c>
      <c r="C183" s="39" t="s">
        <v>645</v>
      </c>
      <c r="D183" s="146">
        <v>326</v>
      </c>
      <c r="E183" s="146">
        <f>D183*(1-Accueil!$D$7)</f>
        <v>326</v>
      </c>
    </row>
    <row r="184" spans="1:6" s="93" customFormat="1" ht="28.5" x14ac:dyDescent="0.2">
      <c r="A184" s="126"/>
      <c r="B184" s="150" t="s">
        <v>642</v>
      </c>
      <c r="C184" s="39" t="s">
        <v>646</v>
      </c>
      <c r="D184" s="146">
        <v>468</v>
      </c>
      <c r="E184" s="146">
        <f>D184*(1-Accueil!$D$7)</f>
        <v>468</v>
      </c>
    </row>
    <row r="185" spans="1:6" s="73" customFormat="1" ht="30" customHeight="1" x14ac:dyDescent="0.3">
      <c r="A185" s="139"/>
      <c r="B185" s="74" t="s">
        <v>338</v>
      </c>
      <c r="D185" s="184"/>
      <c r="E185" s="184"/>
      <c r="F185" s="82"/>
    </row>
    <row r="186" spans="1:6" s="93" customFormat="1" ht="20.45" customHeight="1" x14ac:dyDescent="0.2">
      <c r="A186" s="126"/>
      <c r="B186" s="92" t="s">
        <v>200</v>
      </c>
      <c r="C186" s="39" t="s">
        <v>810</v>
      </c>
      <c r="D186" s="146">
        <v>33</v>
      </c>
      <c r="E186" s="146">
        <f>D186*(1-Accueil!$D$7)</f>
        <v>33</v>
      </c>
      <c r="F186" s="183"/>
    </row>
    <row r="187" spans="1:6" s="93" customFormat="1" ht="20.45" customHeight="1" x14ac:dyDescent="0.2">
      <c r="A187" s="126"/>
      <c r="B187" s="92" t="s">
        <v>201</v>
      </c>
      <c r="C187" s="39" t="s">
        <v>811</v>
      </c>
      <c r="D187" s="146">
        <v>35</v>
      </c>
      <c r="E187" s="146">
        <f>D187*(1-Accueil!$D$7)</f>
        <v>35</v>
      </c>
    </row>
    <row r="188" spans="1:6" s="93" customFormat="1" ht="20.45" customHeight="1" x14ac:dyDescent="0.2">
      <c r="A188" s="126"/>
      <c r="B188" s="92" t="s">
        <v>202</v>
      </c>
      <c r="C188" s="39" t="s">
        <v>812</v>
      </c>
      <c r="D188" s="146">
        <v>38</v>
      </c>
      <c r="E188" s="146">
        <f>D188*(1-Accueil!$D$7)</f>
        <v>38</v>
      </c>
    </row>
    <row r="189" spans="1:6" s="93" customFormat="1" ht="20.45" customHeight="1" x14ac:dyDescent="0.2">
      <c r="A189" s="126"/>
      <c r="B189" s="92" t="s">
        <v>203</v>
      </c>
      <c r="C189" s="39" t="s">
        <v>813</v>
      </c>
      <c r="D189" s="146">
        <v>43</v>
      </c>
      <c r="E189" s="146">
        <f>D189*(1-Accueil!$D$7)</f>
        <v>43</v>
      </c>
    </row>
    <row r="190" spans="1:6" s="93" customFormat="1" ht="20.45" customHeight="1" x14ac:dyDescent="0.2">
      <c r="A190" s="126"/>
      <c r="B190" s="92" t="s">
        <v>204</v>
      </c>
      <c r="C190" s="39" t="s">
        <v>814</v>
      </c>
      <c r="D190" s="146">
        <v>57</v>
      </c>
      <c r="E190" s="146">
        <f>D190*(1-Accueil!$D$7)</f>
        <v>57</v>
      </c>
    </row>
    <row r="191" spans="1:6" s="93" customFormat="1" ht="20.45" customHeight="1" x14ac:dyDescent="0.2">
      <c r="A191" s="126"/>
      <c r="B191" s="92" t="s">
        <v>205</v>
      </c>
      <c r="C191" s="39" t="s">
        <v>815</v>
      </c>
      <c r="D191" s="146">
        <v>97</v>
      </c>
      <c r="E191" s="146">
        <f>D191*(1-Accueil!$D$7)</f>
        <v>97</v>
      </c>
    </row>
    <row r="192" spans="1:6" s="93" customFormat="1" ht="20.45" customHeight="1" x14ac:dyDescent="0.2">
      <c r="A192" s="126"/>
      <c r="B192" s="92" t="s">
        <v>206</v>
      </c>
      <c r="C192" s="39" t="s">
        <v>816</v>
      </c>
      <c r="D192" s="146">
        <v>161</v>
      </c>
      <c r="E192" s="146">
        <f>D192*(1-Accueil!$D$7)</f>
        <v>161</v>
      </c>
    </row>
    <row r="193" spans="1:5" s="93" customFormat="1" ht="20.45" customHeight="1" x14ac:dyDescent="0.2">
      <c r="A193" s="126"/>
      <c r="B193" s="92" t="s">
        <v>501</v>
      </c>
      <c r="C193" s="39" t="s">
        <v>544</v>
      </c>
      <c r="D193" s="146">
        <v>57</v>
      </c>
      <c r="E193" s="146">
        <f>D193*(1-Accueil!$D$7)</f>
        <v>57</v>
      </c>
    </row>
  </sheetData>
  <mergeCells count="2">
    <mergeCell ref="B2:D2"/>
    <mergeCell ref="B3:D3"/>
  </mergeCells>
  <pageMargins left="0.15748031496062992" right="0.15748031496062992" top="0.23622047244094491" bottom="0.19685039370078741" header="0.23622047244094491" footer="0.19685039370078741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4"/>
  <sheetViews>
    <sheetView showGridLines="0" zoomScale="85" zoomScaleNormal="85" workbookViewId="0">
      <pane ySplit="4" topLeftCell="A5" activePane="bottomLeft" state="frozenSplit"/>
      <selection pane="bottomLeft"/>
    </sheetView>
  </sheetViews>
  <sheetFormatPr baseColWidth="10" defaultColWidth="10.28515625" defaultRowHeight="15" x14ac:dyDescent="0.2"/>
  <cols>
    <col min="1" max="1" width="4.85546875" style="1" customWidth="1"/>
    <col min="2" max="2" width="20.85546875" style="1" customWidth="1"/>
    <col min="3" max="3" width="149.85546875" style="1" customWidth="1"/>
    <col min="4" max="4" width="11.85546875" style="3" customWidth="1"/>
    <col min="5" max="5" width="11.85546875" style="1" customWidth="1"/>
    <col min="6" max="22" width="10.28515625" style="1"/>
    <col min="23" max="252" width="0" style="1" hidden="1" customWidth="1"/>
    <col min="253" max="253" width="4.85546875" style="1" bestFit="1" customWidth="1"/>
    <col min="254" max="254" width="20.85546875" style="1" customWidth="1"/>
    <col min="255" max="255" width="149.85546875" style="1" customWidth="1"/>
    <col min="256" max="256" width="11.85546875" style="1" customWidth="1"/>
    <col min="257" max="278" width="10.28515625" style="1"/>
    <col min="279" max="508" width="0" style="1" hidden="1" customWidth="1"/>
    <col min="509" max="509" width="4.85546875" style="1" bestFit="1" customWidth="1"/>
    <col min="510" max="510" width="20.85546875" style="1" customWidth="1"/>
    <col min="511" max="511" width="149.85546875" style="1" customWidth="1"/>
    <col min="512" max="512" width="11.85546875" style="1" customWidth="1"/>
    <col min="513" max="534" width="10.28515625" style="1"/>
    <col min="535" max="764" width="0" style="1" hidden="1" customWidth="1"/>
    <col min="765" max="765" width="4.85546875" style="1" bestFit="1" customWidth="1"/>
    <col min="766" max="766" width="20.85546875" style="1" customWidth="1"/>
    <col min="767" max="767" width="149.85546875" style="1" customWidth="1"/>
    <col min="768" max="768" width="11.85546875" style="1" customWidth="1"/>
    <col min="769" max="790" width="10.28515625" style="1"/>
    <col min="791" max="1020" width="0" style="1" hidden="1" customWidth="1"/>
    <col min="1021" max="1021" width="4.85546875" style="1" bestFit="1" customWidth="1"/>
    <col min="1022" max="1022" width="20.85546875" style="1" customWidth="1"/>
    <col min="1023" max="1023" width="149.85546875" style="1" customWidth="1"/>
    <col min="1024" max="1024" width="11.85546875" style="1" customWidth="1"/>
    <col min="1025" max="1046" width="10.28515625" style="1"/>
    <col min="1047" max="1276" width="0" style="1" hidden="1" customWidth="1"/>
    <col min="1277" max="1277" width="4.85546875" style="1" bestFit="1" customWidth="1"/>
    <col min="1278" max="1278" width="20.85546875" style="1" customWidth="1"/>
    <col min="1279" max="1279" width="149.85546875" style="1" customWidth="1"/>
    <col min="1280" max="1280" width="11.85546875" style="1" customWidth="1"/>
    <col min="1281" max="1302" width="10.28515625" style="1"/>
    <col min="1303" max="1532" width="0" style="1" hidden="1" customWidth="1"/>
    <col min="1533" max="1533" width="4.85546875" style="1" bestFit="1" customWidth="1"/>
    <col min="1534" max="1534" width="20.85546875" style="1" customWidth="1"/>
    <col min="1535" max="1535" width="149.85546875" style="1" customWidth="1"/>
    <col min="1536" max="1536" width="11.85546875" style="1" customWidth="1"/>
    <col min="1537" max="1558" width="10.28515625" style="1"/>
    <col min="1559" max="1788" width="0" style="1" hidden="1" customWidth="1"/>
    <col min="1789" max="1789" width="4.85546875" style="1" bestFit="1" customWidth="1"/>
    <col min="1790" max="1790" width="20.85546875" style="1" customWidth="1"/>
    <col min="1791" max="1791" width="149.85546875" style="1" customWidth="1"/>
    <col min="1792" max="1792" width="11.85546875" style="1" customWidth="1"/>
    <col min="1793" max="1814" width="10.28515625" style="1"/>
    <col min="1815" max="2044" width="0" style="1" hidden="1" customWidth="1"/>
    <col min="2045" max="2045" width="4.85546875" style="1" bestFit="1" customWidth="1"/>
    <col min="2046" max="2046" width="20.85546875" style="1" customWidth="1"/>
    <col min="2047" max="2047" width="149.85546875" style="1" customWidth="1"/>
    <col min="2048" max="2048" width="11.85546875" style="1" customWidth="1"/>
    <col min="2049" max="2070" width="10.28515625" style="1"/>
    <col min="2071" max="2300" width="0" style="1" hidden="1" customWidth="1"/>
    <col min="2301" max="2301" width="4.85546875" style="1" bestFit="1" customWidth="1"/>
    <col min="2302" max="2302" width="20.85546875" style="1" customWidth="1"/>
    <col min="2303" max="2303" width="149.85546875" style="1" customWidth="1"/>
    <col min="2304" max="2304" width="11.85546875" style="1" customWidth="1"/>
    <col min="2305" max="2326" width="10.28515625" style="1"/>
    <col min="2327" max="2556" width="0" style="1" hidden="1" customWidth="1"/>
    <col min="2557" max="2557" width="4.85546875" style="1" bestFit="1" customWidth="1"/>
    <col min="2558" max="2558" width="20.85546875" style="1" customWidth="1"/>
    <col min="2559" max="2559" width="149.85546875" style="1" customWidth="1"/>
    <col min="2560" max="2560" width="11.85546875" style="1" customWidth="1"/>
    <col min="2561" max="2582" width="10.28515625" style="1"/>
    <col min="2583" max="2812" width="0" style="1" hidden="1" customWidth="1"/>
    <col min="2813" max="2813" width="4.85546875" style="1" bestFit="1" customWidth="1"/>
    <col min="2814" max="2814" width="20.85546875" style="1" customWidth="1"/>
    <col min="2815" max="2815" width="149.85546875" style="1" customWidth="1"/>
    <col min="2816" max="2816" width="11.85546875" style="1" customWidth="1"/>
    <col min="2817" max="2838" width="10.28515625" style="1"/>
    <col min="2839" max="3068" width="0" style="1" hidden="1" customWidth="1"/>
    <col min="3069" max="3069" width="4.85546875" style="1" bestFit="1" customWidth="1"/>
    <col min="3070" max="3070" width="20.85546875" style="1" customWidth="1"/>
    <col min="3071" max="3071" width="149.85546875" style="1" customWidth="1"/>
    <col min="3072" max="3072" width="11.85546875" style="1" customWidth="1"/>
    <col min="3073" max="3094" width="10.28515625" style="1"/>
    <col min="3095" max="3324" width="0" style="1" hidden="1" customWidth="1"/>
    <col min="3325" max="3325" width="4.85546875" style="1" bestFit="1" customWidth="1"/>
    <col min="3326" max="3326" width="20.85546875" style="1" customWidth="1"/>
    <col min="3327" max="3327" width="149.85546875" style="1" customWidth="1"/>
    <col min="3328" max="3328" width="11.85546875" style="1" customWidth="1"/>
    <col min="3329" max="3350" width="10.28515625" style="1"/>
    <col min="3351" max="3580" width="0" style="1" hidden="1" customWidth="1"/>
    <col min="3581" max="3581" width="4.85546875" style="1" bestFit="1" customWidth="1"/>
    <col min="3582" max="3582" width="20.85546875" style="1" customWidth="1"/>
    <col min="3583" max="3583" width="149.85546875" style="1" customWidth="1"/>
    <col min="3584" max="3584" width="11.85546875" style="1" customWidth="1"/>
    <col min="3585" max="3606" width="10.28515625" style="1"/>
    <col min="3607" max="3836" width="0" style="1" hidden="1" customWidth="1"/>
    <col min="3837" max="3837" width="4.85546875" style="1" bestFit="1" customWidth="1"/>
    <col min="3838" max="3838" width="20.85546875" style="1" customWidth="1"/>
    <col min="3839" max="3839" width="149.85546875" style="1" customWidth="1"/>
    <col min="3840" max="3840" width="11.85546875" style="1" customWidth="1"/>
    <col min="3841" max="3862" width="10.28515625" style="1"/>
    <col min="3863" max="4092" width="0" style="1" hidden="1" customWidth="1"/>
    <col min="4093" max="4093" width="4.85546875" style="1" bestFit="1" customWidth="1"/>
    <col min="4094" max="4094" width="20.85546875" style="1" customWidth="1"/>
    <col min="4095" max="4095" width="149.85546875" style="1" customWidth="1"/>
    <col min="4096" max="4096" width="11.85546875" style="1" customWidth="1"/>
    <col min="4097" max="4118" width="10.28515625" style="1"/>
    <col min="4119" max="4348" width="0" style="1" hidden="1" customWidth="1"/>
    <col min="4349" max="4349" width="4.85546875" style="1" bestFit="1" customWidth="1"/>
    <col min="4350" max="4350" width="20.85546875" style="1" customWidth="1"/>
    <col min="4351" max="4351" width="149.85546875" style="1" customWidth="1"/>
    <col min="4352" max="4352" width="11.85546875" style="1" customWidth="1"/>
    <col min="4353" max="4374" width="10.28515625" style="1"/>
    <col min="4375" max="4604" width="0" style="1" hidden="1" customWidth="1"/>
    <col min="4605" max="4605" width="4.85546875" style="1" bestFit="1" customWidth="1"/>
    <col min="4606" max="4606" width="20.85546875" style="1" customWidth="1"/>
    <col min="4607" max="4607" width="149.85546875" style="1" customWidth="1"/>
    <col min="4608" max="4608" width="11.85546875" style="1" customWidth="1"/>
    <col min="4609" max="4630" width="10.28515625" style="1"/>
    <col min="4631" max="4860" width="0" style="1" hidden="1" customWidth="1"/>
    <col min="4861" max="4861" width="4.85546875" style="1" bestFit="1" customWidth="1"/>
    <col min="4862" max="4862" width="20.85546875" style="1" customWidth="1"/>
    <col min="4863" max="4863" width="149.85546875" style="1" customWidth="1"/>
    <col min="4864" max="4864" width="11.85546875" style="1" customWidth="1"/>
    <col min="4865" max="4886" width="10.28515625" style="1"/>
    <col min="4887" max="5116" width="0" style="1" hidden="1" customWidth="1"/>
    <col min="5117" max="5117" width="4.85546875" style="1" bestFit="1" customWidth="1"/>
    <col min="5118" max="5118" width="20.85546875" style="1" customWidth="1"/>
    <col min="5119" max="5119" width="149.85546875" style="1" customWidth="1"/>
    <col min="5120" max="5120" width="11.85546875" style="1" customWidth="1"/>
    <col min="5121" max="5142" width="10.28515625" style="1"/>
    <col min="5143" max="5372" width="0" style="1" hidden="1" customWidth="1"/>
    <col min="5373" max="5373" width="4.85546875" style="1" bestFit="1" customWidth="1"/>
    <col min="5374" max="5374" width="20.85546875" style="1" customWidth="1"/>
    <col min="5375" max="5375" width="149.85546875" style="1" customWidth="1"/>
    <col min="5376" max="5376" width="11.85546875" style="1" customWidth="1"/>
    <col min="5377" max="5398" width="10.28515625" style="1"/>
    <col min="5399" max="5628" width="0" style="1" hidden="1" customWidth="1"/>
    <col min="5629" max="5629" width="4.85546875" style="1" bestFit="1" customWidth="1"/>
    <col min="5630" max="5630" width="20.85546875" style="1" customWidth="1"/>
    <col min="5631" max="5631" width="149.85546875" style="1" customWidth="1"/>
    <col min="5632" max="5632" width="11.85546875" style="1" customWidth="1"/>
    <col min="5633" max="5654" width="10.28515625" style="1"/>
    <col min="5655" max="5884" width="0" style="1" hidden="1" customWidth="1"/>
    <col min="5885" max="5885" width="4.85546875" style="1" bestFit="1" customWidth="1"/>
    <col min="5886" max="5886" width="20.85546875" style="1" customWidth="1"/>
    <col min="5887" max="5887" width="149.85546875" style="1" customWidth="1"/>
    <col min="5888" max="5888" width="11.85546875" style="1" customWidth="1"/>
    <col min="5889" max="5910" width="10.28515625" style="1"/>
    <col min="5911" max="6140" width="0" style="1" hidden="1" customWidth="1"/>
    <col min="6141" max="6141" width="4.85546875" style="1" bestFit="1" customWidth="1"/>
    <col min="6142" max="6142" width="20.85546875" style="1" customWidth="1"/>
    <col min="6143" max="6143" width="149.85546875" style="1" customWidth="1"/>
    <col min="6144" max="6144" width="11.85546875" style="1" customWidth="1"/>
    <col min="6145" max="6166" width="10.28515625" style="1"/>
    <col min="6167" max="6396" width="0" style="1" hidden="1" customWidth="1"/>
    <col min="6397" max="6397" width="4.85546875" style="1" bestFit="1" customWidth="1"/>
    <col min="6398" max="6398" width="20.85546875" style="1" customWidth="1"/>
    <col min="6399" max="6399" width="149.85546875" style="1" customWidth="1"/>
    <col min="6400" max="6400" width="11.85546875" style="1" customWidth="1"/>
    <col min="6401" max="6422" width="10.28515625" style="1"/>
    <col min="6423" max="6652" width="0" style="1" hidden="1" customWidth="1"/>
    <col min="6653" max="6653" width="4.85546875" style="1" bestFit="1" customWidth="1"/>
    <col min="6654" max="6654" width="20.85546875" style="1" customWidth="1"/>
    <col min="6655" max="6655" width="149.85546875" style="1" customWidth="1"/>
    <col min="6656" max="6656" width="11.85546875" style="1" customWidth="1"/>
    <col min="6657" max="6678" width="10.28515625" style="1"/>
    <col min="6679" max="6908" width="0" style="1" hidden="1" customWidth="1"/>
    <col min="6909" max="6909" width="4.85546875" style="1" bestFit="1" customWidth="1"/>
    <col min="6910" max="6910" width="20.85546875" style="1" customWidth="1"/>
    <col min="6911" max="6911" width="149.85546875" style="1" customWidth="1"/>
    <col min="6912" max="6912" width="11.85546875" style="1" customWidth="1"/>
    <col min="6913" max="6934" width="10.28515625" style="1"/>
    <col min="6935" max="7164" width="0" style="1" hidden="1" customWidth="1"/>
    <col min="7165" max="7165" width="4.85546875" style="1" bestFit="1" customWidth="1"/>
    <col min="7166" max="7166" width="20.85546875" style="1" customWidth="1"/>
    <col min="7167" max="7167" width="149.85546875" style="1" customWidth="1"/>
    <col min="7168" max="7168" width="11.85546875" style="1" customWidth="1"/>
    <col min="7169" max="7190" width="10.28515625" style="1"/>
    <col min="7191" max="7420" width="0" style="1" hidden="1" customWidth="1"/>
    <col min="7421" max="7421" width="4.85546875" style="1" bestFit="1" customWidth="1"/>
    <col min="7422" max="7422" width="20.85546875" style="1" customWidth="1"/>
    <col min="7423" max="7423" width="149.85546875" style="1" customWidth="1"/>
    <col min="7424" max="7424" width="11.85546875" style="1" customWidth="1"/>
    <col min="7425" max="7446" width="10.28515625" style="1"/>
    <col min="7447" max="7676" width="0" style="1" hidden="1" customWidth="1"/>
    <col min="7677" max="7677" width="4.85546875" style="1" bestFit="1" customWidth="1"/>
    <col min="7678" max="7678" width="20.85546875" style="1" customWidth="1"/>
    <col min="7679" max="7679" width="149.85546875" style="1" customWidth="1"/>
    <col min="7680" max="7680" width="11.85546875" style="1" customWidth="1"/>
    <col min="7681" max="7702" width="10.28515625" style="1"/>
    <col min="7703" max="7932" width="0" style="1" hidden="1" customWidth="1"/>
    <col min="7933" max="7933" width="4.85546875" style="1" bestFit="1" customWidth="1"/>
    <col min="7934" max="7934" width="20.85546875" style="1" customWidth="1"/>
    <col min="7935" max="7935" width="149.85546875" style="1" customWidth="1"/>
    <col min="7936" max="7936" width="11.85546875" style="1" customWidth="1"/>
    <col min="7937" max="7958" width="10.28515625" style="1"/>
    <col min="7959" max="8188" width="0" style="1" hidden="1" customWidth="1"/>
    <col min="8189" max="8189" width="4.85546875" style="1" bestFit="1" customWidth="1"/>
    <col min="8190" max="8190" width="20.85546875" style="1" customWidth="1"/>
    <col min="8191" max="8191" width="149.85546875" style="1" customWidth="1"/>
    <col min="8192" max="8192" width="11.85546875" style="1" customWidth="1"/>
    <col min="8193" max="8214" width="10.28515625" style="1"/>
    <col min="8215" max="8444" width="0" style="1" hidden="1" customWidth="1"/>
    <col min="8445" max="8445" width="4.85546875" style="1" bestFit="1" customWidth="1"/>
    <col min="8446" max="8446" width="20.85546875" style="1" customWidth="1"/>
    <col min="8447" max="8447" width="149.85546875" style="1" customWidth="1"/>
    <col min="8448" max="8448" width="11.85546875" style="1" customWidth="1"/>
    <col min="8449" max="8470" width="10.28515625" style="1"/>
    <col min="8471" max="8700" width="0" style="1" hidden="1" customWidth="1"/>
    <col min="8701" max="8701" width="4.85546875" style="1" bestFit="1" customWidth="1"/>
    <col min="8702" max="8702" width="20.85546875" style="1" customWidth="1"/>
    <col min="8703" max="8703" width="149.85546875" style="1" customWidth="1"/>
    <col min="8704" max="8704" width="11.85546875" style="1" customWidth="1"/>
    <col min="8705" max="8726" width="10.28515625" style="1"/>
    <col min="8727" max="8956" width="0" style="1" hidden="1" customWidth="1"/>
    <col min="8957" max="8957" width="4.85546875" style="1" bestFit="1" customWidth="1"/>
    <col min="8958" max="8958" width="20.85546875" style="1" customWidth="1"/>
    <col min="8959" max="8959" width="149.85546875" style="1" customWidth="1"/>
    <col min="8960" max="8960" width="11.85546875" style="1" customWidth="1"/>
    <col min="8961" max="8982" width="10.28515625" style="1"/>
    <col min="8983" max="9212" width="0" style="1" hidden="1" customWidth="1"/>
    <col min="9213" max="9213" width="4.85546875" style="1" bestFit="1" customWidth="1"/>
    <col min="9214" max="9214" width="20.85546875" style="1" customWidth="1"/>
    <col min="9215" max="9215" width="149.85546875" style="1" customWidth="1"/>
    <col min="9216" max="9216" width="11.85546875" style="1" customWidth="1"/>
    <col min="9217" max="9238" width="10.28515625" style="1"/>
    <col min="9239" max="9468" width="0" style="1" hidden="1" customWidth="1"/>
    <col min="9469" max="9469" width="4.85546875" style="1" bestFit="1" customWidth="1"/>
    <col min="9470" max="9470" width="20.85546875" style="1" customWidth="1"/>
    <col min="9471" max="9471" width="149.85546875" style="1" customWidth="1"/>
    <col min="9472" max="9472" width="11.85546875" style="1" customWidth="1"/>
    <col min="9473" max="9494" width="10.28515625" style="1"/>
    <col min="9495" max="9724" width="0" style="1" hidden="1" customWidth="1"/>
    <col min="9725" max="9725" width="4.85546875" style="1" bestFit="1" customWidth="1"/>
    <col min="9726" max="9726" width="20.85546875" style="1" customWidth="1"/>
    <col min="9727" max="9727" width="149.85546875" style="1" customWidth="1"/>
    <col min="9728" max="9728" width="11.85546875" style="1" customWidth="1"/>
    <col min="9729" max="9750" width="10.28515625" style="1"/>
    <col min="9751" max="9980" width="0" style="1" hidden="1" customWidth="1"/>
    <col min="9981" max="9981" width="4.85546875" style="1" bestFit="1" customWidth="1"/>
    <col min="9982" max="9982" width="20.85546875" style="1" customWidth="1"/>
    <col min="9983" max="9983" width="149.85546875" style="1" customWidth="1"/>
    <col min="9984" max="9984" width="11.85546875" style="1" customWidth="1"/>
    <col min="9985" max="10006" width="10.28515625" style="1"/>
    <col min="10007" max="10236" width="0" style="1" hidden="1" customWidth="1"/>
    <col min="10237" max="10237" width="4.85546875" style="1" bestFit="1" customWidth="1"/>
    <col min="10238" max="10238" width="20.85546875" style="1" customWidth="1"/>
    <col min="10239" max="10239" width="149.85546875" style="1" customWidth="1"/>
    <col min="10240" max="10240" width="11.85546875" style="1" customWidth="1"/>
    <col min="10241" max="10262" width="10.28515625" style="1"/>
    <col min="10263" max="10492" width="0" style="1" hidden="1" customWidth="1"/>
    <col min="10493" max="10493" width="4.85546875" style="1" bestFit="1" customWidth="1"/>
    <col min="10494" max="10494" width="20.85546875" style="1" customWidth="1"/>
    <col min="10495" max="10495" width="149.85546875" style="1" customWidth="1"/>
    <col min="10496" max="10496" width="11.85546875" style="1" customWidth="1"/>
    <col min="10497" max="10518" width="10.28515625" style="1"/>
    <col min="10519" max="10748" width="0" style="1" hidden="1" customWidth="1"/>
    <col min="10749" max="10749" width="4.85546875" style="1" bestFit="1" customWidth="1"/>
    <col min="10750" max="10750" width="20.85546875" style="1" customWidth="1"/>
    <col min="10751" max="10751" width="149.85546875" style="1" customWidth="1"/>
    <col min="10752" max="10752" width="11.85546875" style="1" customWidth="1"/>
    <col min="10753" max="10774" width="10.28515625" style="1"/>
    <col min="10775" max="11004" width="0" style="1" hidden="1" customWidth="1"/>
    <col min="11005" max="11005" width="4.85546875" style="1" bestFit="1" customWidth="1"/>
    <col min="11006" max="11006" width="20.85546875" style="1" customWidth="1"/>
    <col min="11007" max="11007" width="149.85546875" style="1" customWidth="1"/>
    <col min="11008" max="11008" width="11.85546875" style="1" customWidth="1"/>
    <col min="11009" max="11030" width="10.28515625" style="1"/>
    <col min="11031" max="11260" width="0" style="1" hidden="1" customWidth="1"/>
    <col min="11261" max="11261" width="4.85546875" style="1" bestFit="1" customWidth="1"/>
    <col min="11262" max="11262" width="20.85546875" style="1" customWidth="1"/>
    <col min="11263" max="11263" width="149.85546875" style="1" customWidth="1"/>
    <col min="11264" max="11264" width="11.85546875" style="1" customWidth="1"/>
    <col min="11265" max="11286" width="10.28515625" style="1"/>
    <col min="11287" max="11516" width="0" style="1" hidden="1" customWidth="1"/>
    <col min="11517" max="11517" width="4.85546875" style="1" bestFit="1" customWidth="1"/>
    <col min="11518" max="11518" width="20.85546875" style="1" customWidth="1"/>
    <col min="11519" max="11519" width="149.85546875" style="1" customWidth="1"/>
    <col min="11520" max="11520" width="11.85546875" style="1" customWidth="1"/>
    <col min="11521" max="11542" width="10.28515625" style="1"/>
    <col min="11543" max="11772" width="0" style="1" hidden="1" customWidth="1"/>
    <col min="11773" max="11773" width="4.85546875" style="1" bestFit="1" customWidth="1"/>
    <col min="11774" max="11774" width="20.85546875" style="1" customWidth="1"/>
    <col min="11775" max="11775" width="149.85546875" style="1" customWidth="1"/>
    <col min="11776" max="11776" width="11.85546875" style="1" customWidth="1"/>
    <col min="11777" max="11798" width="10.28515625" style="1"/>
    <col min="11799" max="12028" width="0" style="1" hidden="1" customWidth="1"/>
    <col min="12029" max="12029" width="4.85546875" style="1" bestFit="1" customWidth="1"/>
    <col min="12030" max="12030" width="20.85546875" style="1" customWidth="1"/>
    <col min="12031" max="12031" width="149.85546875" style="1" customWidth="1"/>
    <col min="12032" max="12032" width="11.85546875" style="1" customWidth="1"/>
    <col min="12033" max="12054" width="10.28515625" style="1"/>
    <col min="12055" max="12284" width="0" style="1" hidden="1" customWidth="1"/>
    <col min="12285" max="12285" width="4.85546875" style="1" bestFit="1" customWidth="1"/>
    <col min="12286" max="12286" width="20.85546875" style="1" customWidth="1"/>
    <col min="12287" max="12287" width="149.85546875" style="1" customWidth="1"/>
    <col min="12288" max="12288" width="11.85546875" style="1" customWidth="1"/>
    <col min="12289" max="12310" width="10.28515625" style="1"/>
    <col min="12311" max="12540" width="0" style="1" hidden="1" customWidth="1"/>
    <col min="12541" max="12541" width="4.85546875" style="1" bestFit="1" customWidth="1"/>
    <col min="12542" max="12542" width="20.85546875" style="1" customWidth="1"/>
    <col min="12543" max="12543" width="149.85546875" style="1" customWidth="1"/>
    <col min="12544" max="12544" width="11.85546875" style="1" customWidth="1"/>
    <col min="12545" max="12566" width="10.28515625" style="1"/>
    <col min="12567" max="12796" width="0" style="1" hidden="1" customWidth="1"/>
    <col min="12797" max="12797" width="4.85546875" style="1" bestFit="1" customWidth="1"/>
    <col min="12798" max="12798" width="20.85546875" style="1" customWidth="1"/>
    <col min="12799" max="12799" width="149.85546875" style="1" customWidth="1"/>
    <col min="12800" max="12800" width="11.85546875" style="1" customWidth="1"/>
    <col min="12801" max="12822" width="10.28515625" style="1"/>
    <col min="12823" max="13052" width="0" style="1" hidden="1" customWidth="1"/>
    <col min="13053" max="13053" width="4.85546875" style="1" bestFit="1" customWidth="1"/>
    <col min="13054" max="13054" width="20.85546875" style="1" customWidth="1"/>
    <col min="13055" max="13055" width="149.85546875" style="1" customWidth="1"/>
    <col min="13056" max="13056" width="11.85546875" style="1" customWidth="1"/>
    <col min="13057" max="13078" width="10.28515625" style="1"/>
    <col min="13079" max="13308" width="0" style="1" hidden="1" customWidth="1"/>
    <col min="13309" max="13309" width="4.85546875" style="1" bestFit="1" customWidth="1"/>
    <col min="13310" max="13310" width="20.85546875" style="1" customWidth="1"/>
    <col min="13311" max="13311" width="149.85546875" style="1" customWidth="1"/>
    <col min="13312" max="13312" width="11.85546875" style="1" customWidth="1"/>
    <col min="13313" max="13334" width="10.28515625" style="1"/>
    <col min="13335" max="13564" width="0" style="1" hidden="1" customWidth="1"/>
    <col min="13565" max="13565" width="4.85546875" style="1" bestFit="1" customWidth="1"/>
    <col min="13566" max="13566" width="20.85546875" style="1" customWidth="1"/>
    <col min="13567" max="13567" width="149.85546875" style="1" customWidth="1"/>
    <col min="13568" max="13568" width="11.85546875" style="1" customWidth="1"/>
    <col min="13569" max="13590" width="10.28515625" style="1"/>
    <col min="13591" max="13820" width="0" style="1" hidden="1" customWidth="1"/>
    <col min="13821" max="13821" width="4.85546875" style="1" bestFit="1" customWidth="1"/>
    <col min="13822" max="13822" width="20.85546875" style="1" customWidth="1"/>
    <col min="13823" max="13823" width="149.85546875" style="1" customWidth="1"/>
    <col min="13824" max="13824" width="11.85546875" style="1" customWidth="1"/>
    <col min="13825" max="13846" width="10.28515625" style="1"/>
    <col min="13847" max="14076" width="0" style="1" hidden="1" customWidth="1"/>
    <col min="14077" max="14077" width="4.85546875" style="1" bestFit="1" customWidth="1"/>
    <col min="14078" max="14078" width="20.85546875" style="1" customWidth="1"/>
    <col min="14079" max="14079" width="149.85546875" style="1" customWidth="1"/>
    <col min="14080" max="14080" width="11.85546875" style="1" customWidth="1"/>
    <col min="14081" max="14102" width="10.28515625" style="1"/>
    <col min="14103" max="14332" width="0" style="1" hidden="1" customWidth="1"/>
    <col min="14333" max="14333" width="4.85546875" style="1" bestFit="1" customWidth="1"/>
    <col min="14334" max="14334" width="20.85546875" style="1" customWidth="1"/>
    <col min="14335" max="14335" width="149.85546875" style="1" customWidth="1"/>
    <col min="14336" max="14336" width="11.85546875" style="1" customWidth="1"/>
    <col min="14337" max="14358" width="10.28515625" style="1"/>
    <col min="14359" max="14588" width="0" style="1" hidden="1" customWidth="1"/>
    <col min="14589" max="14589" width="4.85546875" style="1" bestFit="1" customWidth="1"/>
    <col min="14590" max="14590" width="20.85546875" style="1" customWidth="1"/>
    <col min="14591" max="14591" width="149.85546875" style="1" customWidth="1"/>
    <col min="14592" max="14592" width="11.85546875" style="1" customWidth="1"/>
    <col min="14593" max="14614" width="10.28515625" style="1"/>
    <col min="14615" max="14844" width="0" style="1" hidden="1" customWidth="1"/>
    <col min="14845" max="14845" width="4.85546875" style="1" bestFit="1" customWidth="1"/>
    <col min="14846" max="14846" width="20.85546875" style="1" customWidth="1"/>
    <col min="14847" max="14847" width="149.85546875" style="1" customWidth="1"/>
    <col min="14848" max="14848" width="11.85546875" style="1" customWidth="1"/>
    <col min="14849" max="14870" width="10.28515625" style="1"/>
    <col min="14871" max="15100" width="0" style="1" hidden="1" customWidth="1"/>
    <col min="15101" max="15101" width="4.85546875" style="1" bestFit="1" customWidth="1"/>
    <col min="15102" max="15102" width="20.85546875" style="1" customWidth="1"/>
    <col min="15103" max="15103" width="149.85546875" style="1" customWidth="1"/>
    <col min="15104" max="15104" width="11.85546875" style="1" customWidth="1"/>
    <col min="15105" max="15126" width="10.28515625" style="1"/>
    <col min="15127" max="15356" width="0" style="1" hidden="1" customWidth="1"/>
    <col min="15357" max="15357" width="4.85546875" style="1" bestFit="1" customWidth="1"/>
    <col min="15358" max="15358" width="20.85546875" style="1" customWidth="1"/>
    <col min="15359" max="15359" width="149.85546875" style="1" customWidth="1"/>
    <col min="15360" max="15360" width="11.85546875" style="1" customWidth="1"/>
    <col min="15361" max="15382" width="10.28515625" style="1"/>
    <col min="15383" max="15612" width="0" style="1" hidden="1" customWidth="1"/>
    <col min="15613" max="15613" width="4.85546875" style="1" bestFit="1" customWidth="1"/>
    <col min="15614" max="15614" width="20.85546875" style="1" customWidth="1"/>
    <col min="15615" max="15615" width="149.85546875" style="1" customWidth="1"/>
    <col min="15616" max="15616" width="11.85546875" style="1" customWidth="1"/>
    <col min="15617" max="15638" width="10.28515625" style="1"/>
    <col min="15639" max="15868" width="0" style="1" hidden="1" customWidth="1"/>
    <col min="15869" max="15869" width="4.85546875" style="1" bestFit="1" customWidth="1"/>
    <col min="15870" max="15870" width="20.85546875" style="1" customWidth="1"/>
    <col min="15871" max="15871" width="149.85546875" style="1" customWidth="1"/>
    <col min="15872" max="15872" width="11.85546875" style="1" customWidth="1"/>
    <col min="15873" max="15894" width="10.28515625" style="1"/>
    <col min="15895" max="16124" width="0" style="1" hidden="1" customWidth="1"/>
    <col min="16125" max="16125" width="4.85546875" style="1" bestFit="1" customWidth="1"/>
    <col min="16126" max="16126" width="20.85546875" style="1" customWidth="1"/>
    <col min="16127" max="16127" width="149.85546875" style="1" customWidth="1"/>
    <col min="16128" max="16128" width="11.85546875" style="1" customWidth="1"/>
    <col min="16129" max="16150" width="10.28515625" style="1"/>
    <col min="16151" max="16384" width="0" style="1" hidden="1" customWidth="1"/>
  </cols>
  <sheetData>
    <row r="1" spans="1:7" ht="138" customHeight="1" x14ac:dyDescent="0.2">
      <c r="C1" s="2"/>
    </row>
    <row r="2" spans="1:7" ht="39.75" customHeight="1" x14ac:dyDescent="0.85">
      <c r="B2" s="232" t="s">
        <v>1065</v>
      </c>
      <c r="C2" s="233"/>
      <c r="D2" s="233"/>
    </row>
    <row r="3" spans="1:7" ht="29.25" customHeight="1" x14ac:dyDescent="0.2">
      <c r="B3" s="234"/>
      <c r="C3" s="234"/>
      <c r="D3" s="234"/>
    </row>
    <row r="4" spans="1:7" s="6" customFormat="1" ht="45" customHeight="1" x14ac:dyDescent="0.25">
      <c r="B4" s="4" t="s">
        <v>0</v>
      </c>
      <c r="C4" s="4" t="s">
        <v>1</v>
      </c>
      <c r="D4" s="5" t="s">
        <v>2</v>
      </c>
      <c r="E4" s="30" t="s">
        <v>624</v>
      </c>
    </row>
    <row r="5" spans="1:7" s="6" customFormat="1" ht="40.5" customHeight="1" x14ac:dyDescent="0.25">
      <c r="A5" s="7" t="s">
        <v>339</v>
      </c>
      <c r="D5" s="83"/>
      <c r="E5" s="83"/>
    </row>
    <row r="6" spans="1:7" s="38" customFormat="1" ht="26.25" customHeight="1" x14ac:dyDescent="0.3">
      <c r="B6" s="55" t="s">
        <v>340</v>
      </c>
    </row>
    <row r="7" spans="1:7" s="17" customFormat="1" ht="20.45" customHeight="1" x14ac:dyDescent="0.2">
      <c r="A7" s="127"/>
      <c r="B7" s="15" t="s">
        <v>207</v>
      </c>
      <c r="C7" s="39" t="s">
        <v>278</v>
      </c>
      <c r="D7" s="146">
        <v>193</v>
      </c>
      <c r="E7" s="146">
        <f>D7*(1-Accueil!$D$7)</f>
        <v>193</v>
      </c>
      <c r="F7" s="38"/>
    </row>
    <row r="8" spans="1:7" s="17" customFormat="1" ht="20.45" customHeight="1" x14ac:dyDescent="0.2">
      <c r="A8" s="127"/>
      <c r="B8" s="15" t="s">
        <v>208</v>
      </c>
      <c r="C8" s="39" t="s">
        <v>279</v>
      </c>
      <c r="D8" s="146">
        <v>311</v>
      </c>
      <c r="E8" s="146">
        <f>D8*(1-Accueil!$D$7)</f>
        <v>311</v>
      </c>
    </row>
    <row r="9" spans="1:7" s="17" customFormat="1" ht="20.45" customHeight="1" x14ac:dyDescent="0.2">
      <c r="A9" s="127"/>
      <c r="B9" s="15" t="s">
        <v>209</v>
      </c>
      <c r="C9" s="39" t="s">
        <v>280</v>
      </c>
      <c r="D9" s="146">
        <v>405</v>
      </c>
      <c r="E9" s="146">
        <f>D9*(1-Accueil!$D$7)</f>
        <v>405</v>
      </c>
    </row>
    <row r="10" spans="1:7" s="17" customFormat="1" ht="20.45" customHeight="1" x14ac:dyDescent="0.2">
      <c r="A10" s="127"/>
      <c r="B10" s="15" t="s">
        <v>210</v>
      </c>
      <c r="C10" s="39" t="s">
        <v>415</v>
      </c>
      <c r="D10" s="146">
        <v>370</v>
      </c>
      <c r="E10" s="146">
        <f>D10*(1-Accueil!$D$7)</f>
        <v>370</v>
      </c>
    </row>
    <row r="11" spans="1:7" s="17" customFormat="1" ht="20.45" customHeight="1" x14ac:dyDescent="0.2">
      <c r="A11" s="127"/>
      <c r="B11" s="15" t="s">
        <v>211</v>
      </c>
      <c r="C11" s="39" t="s">
        <v>281</v>
      </c>
      <c r="D11" s="146">
        <v>150</v>
      </c>
      <c r="E11" s="146">
        <f>D11*(1-Accueil!$D$7)</f>
        <v>150</v>
      </c>
    </row>
    <row r="12" spans="1:7" s="17" customFormat="1" ht="20.45" customHeight="1" x14ac:dyDescent="0.2">
      <c r="A12" s="127"/>
      <c r="B12" s="15" t="s">
        <v>212</v>
      </c>
      <c r="C12" s="39" t="s">
        <v>282</v>
      </c>
      <c r="D12" s="146">
        <v>99</v>
      </c>
      <c r="E12" s="146">
        <f>D12*(1-Accueil!$D$7)</f>
        <v>99</v>
      </c>
    </row>
    <row r="13" spans="1:7" s="214" customFormat="1" ht="24" customHeight="1" x14ac:dyDescent="0.3">
      <c r="A13" s="211"/>
      <c r="B13" s="217" t="s">
        <v>341</v>
      </c>
      <c r="C13" s="212"/>
      <c r="D13" s="213"/>
      <c r="E13" s="213"/>
      <c r="G13" s="99"/>
    </row>
    <row r="14" spans="1:7" s="93" customFormat="1" ht="20.45" customHeight="1" x14ac:dyDescent="0.2">
      <c r="A14" s="126"/>
      <c r="B14" s="92" t="s">
        <v>302</v>
      </c>
      <c r="C14" s="39" t="s">
        <v>416</v>
      </c>
      <c r="D14" s="146">
        <v>189</v>
      </c>
      <c r="E14" s="146">
        <f>D14*(1-Accueil!$D$7)</f>
        <v>189</v>
      </c>
      <c r="G14" s="175"/>
    </row>
    <row r="15" spans="1:7" s="38" customFormat="1" ht="24.95" customHeight="1" x14ac:dyDescent="0.3">
      <c r="B15" s="12" t="s">
        <v>343</v>
      </c>
    </row>
    <row r="16" spans="1:7" s="17" customFormat="1" ht="20.45" customHeight="1" x14ac:dyDescent="0.2">
      <c r="A16" s="127"/>
      <c r="B16" s="15" t="s">
        <v>213</v>
      </c>
      <c r="C16" s="39" t="s">
        <v>417</v>
      </c>
      <c r="D16" s="146">
        <v>75</v>
      </c>
      <c r="E16" s="146">
        <f>D16*(1-Accueil!$D$7)</f>
        <v>75</v>
      </c>
      <c r="F16" s="38"/>
    </row>
    <row r="17" spans="1:6" s="93" customFormat="1" ht="20.45" customHeight="1" x14ac:dyDescent="0.2">
      <c r="A17" s="126"/>
      <c r="B17" s="92" t="s">
        <v>214</v>
      </c>
      <c r="C17" s="39" t="s">
        <v>418</v>
      </c>
      <c r="D17" s="146">
        <v>77</v>
      </c>
      <c r="E17" s="146">
        <f>D17*(1-Accueil!$D$7)</f>
        <v>77</v>
      </c>
    </row>
    <row r="18" spans="1:6" s="93" customFormat="1" ht="20.45" customHeight="1" x14ac:dyDescent="0.2">
      <c r="A18" s="126"/>
      <c r="B18" s="92" t="s">
        <v>972</v>
      </c>
      <c r="C18" s="39" t="s">
        <v>974</v>
      </c>
      <c r="D18" s="146">
        <v>95</v>
      </c>
      <c r="E18" s="146">
        <f>D18*(1-Accueil!$D$7)</f>
        <v>95</v>
      </c>
    </row>
    <row r="19" spans="1:6" s="93" customFormat="1" ht="20.45" customHeight="1" x14ac:dyDescent="0.2">
      <c r="A19" s="126"/>
      <c r="B19" s="92" t="s">
        <v>973</v>
      </c>
      <c r="C19" s="39" t="s">
        <v>975</v>
      </c>
      <c r="D19" s="146">
        <v>103</v>
      </c>
      <c r="E19" s="146">
        <f>D19*(1-Accueil!$D$7)</f>
        <v>103</v>
      </c>
    </row>
    <row r="20" spans="1:6" s="17" customFormat="1" ht="20.45" customHeight="1" x14ac:dyDescent="0.2">
      <c r="A20" s="127"/>
      <c r="B20" s="15" t="s">
        <v>215</v>
      </c>
      <c r="C20" s="39" t="s">
        <v>419</v>
      </c>
      <c r="D20" s="146">
        <v>95</v>
      </c>
      <c r="E20" s="146">
        <f>D20*(1-Accueil!$D$7)</f>
        <v>95</v>
      </c>
    </row>
    <row r="21" spans="1:6" s="17" customFormat="1" ht="20.45" customHeight="1" x14ac:dyDescent="0.2">
      <c r="A21" s="127"/>
      <c r="B21" s="15" t="s">
        <v>216</v>
      </c>
      <c r="C21" s="39" t="s">
        <v>420</v>
      </c>
      <c r="D21" s="146">
        <v>103</v>
      </c>
      <c r="E21" s="146">
        <f>D21*(1-Accueil!$D$7)</f>
        <v>103</v>
      </c>
    </row>
    <row r="22" spans="1:6" s="17" customFormat="1" ht="20.45" customHeight="1" x14ac:dyDescent="0.2">
      <c r="A22" s="127"/>
      <c r="B22" s="15" t="s">
        <v>976</v>
      </c>
      <c r="C22" s="39" t="s">
        <v>978</v>
      </c>
      <c r="D22" s="146">
        <v>110</v>
      </c>
      <c r="E22" s="146">
        <f>D22*(1-Accueil!$D$7)</f>
        <v>110</v>
      </c>
    </row>
    <row r="23" spans="1:6" s="17" customFormat="1" ht="20.45" customHeight="1" x14ac:dyDescent="0.2">
      <c r="A23" s="127"/>
      <c r="B23" s="15" t="s">
        <v>977</v>
      </c>
      <c r="C23" s="39" t="s">
        <v>979</v>
      </c>
      <c r="D23" s="146">
        <v>118</v>
      </c>
      <c r="E23" s="146">
        <f>D23*(1-Accueil!$D$7)</f>
        <v>118</v>
      </c>
    </row>
    <row r="24" spans="1:6" s="17" customFormat="1" ht="20.45" customHeight="1" x14ac:dyDescent="0.2">
      <c r="A24" s="127"/>
      <c r="B24" s="15" t="s">
        <v>217</v>
      </c>
      <c r="C24" s="39" t="s">
        <v>421</v>
      </c>
      <c r="D24" s="146">
        <v>154</v>
      </c>
      <c r="E24" s="146">
        <f>D24*(1-Accueil!$D$7)</f>
        <v>154</v>
      </c>
    </row>
    <row r="25" spans="1:6" s="17" customFormat="1" ht="20.45" customHeight="1" x14ac:dyDescent="0.2">
      <c r="A25" s="127"/>
      <c r="B25" s="15" t="s">
        <v>218</v>
      </c>
      <c r="C25" s="39" t="s">
        <v>422</v>
      </c>
      <c r="D25" s="146">
        <v>169</v>
      </c>
      <c r="E25" s="146">
        <f>D25*(1-Accueil!$D$7)</f>
        <v>169</v>
      </c>
    </row>
    <row r="26" spans="1:6" s="93" customFormat="1" ht="20.45" customHeight="1" x14ac:dyDescent="0.2">
      <c r="A26" s="126"/>
      <c r="B26" s="92" t="s">
        <v>219</v>
      </c>
      <c r="C26" s="39" t="s">
        <v>817</v>
      </c>
      <c r="D26" s="146">
        <v>59</v>
      </c>
      <c r="E26" s="146">
        <f>D26*(1-Accueil!$D$7)</f>
        <v>59</v>
      </c>
    </row>
    <row r="27" spans="1:6" s="17" customFormat="1" ht="20.45" customHeight="1" x14ac:dyDescent="0.2">
      <c r="A27" s="127"/>
      <c r="B27" s="15" t="s">
        <v>220</v>
      </c>
      <c r="C27" s="39" t="s">
        <v>818</v>
      </c>
      <c r="D27" s="146">
        <v>116</v>
      </c>
      <c r="E27" s="146">
        <f>D27*(1-Accueil!$D$7)</f>
        <v>116</v>
      </c>
    </row>
    <row r="28" spans="1:6" s="38" customFormat="1" ht="24.95" customHeight="1" x14ac:dyDescent="0.3">
      <c r="B28" s="12" t="s">
        <v>342</v>
      </c>
      <c r="F28" s="51"/>
    </row>
    <row r="29" spans="1:6" s="17" customFormat="1" ht="20.45" customHeight="1" x14ac:dyDescent="0.2">
      <c r="A29" s="127"/>
      <c r="B29" s="15" t="s">
        <v>221</v>
      </c>
      <c r="C29" s="39" t="s">
        <v>423</v>
      </c>
      <c r="D29" s="146">
        <v>57</v>
      </c>
      <c r="E29" s="146">
        <f>D29*(1-Accueil!$D$7)</f>
        <v>57</v>
      </c>
      <c r="F29" s="38"/>
    </row>
    <row r="30" spans="1:6" s="17" customFormat="1" ht="20.45" customHeight="1" x14ac:dyDescent="0.2">
      <c r="A30" s="127"/>
      <c r="B30" s="15" t="s">
        <v>222</v>
      </c>
      <c r="C30" s="39" t="s">
        <v>424</v>
      </c>
      <c r="D30" s="146">
        <v>57</v>
      </c>
      <c r="E30" s="146">
        <f>D30*(1-Accueil!$D$7)</f>
        <v>57</v>
      </c>
    </row>
    <row r="31" spans="1:6" s="17" customFormat="1" ht="20.45" customHeight="1" x14ac:dyDescent="0.2">
      <c r="A31" s="127"/>
      <c r="B31" s="15" t="s">
        <v>223</v>
      </c>
      <c r="C31" s="39" t="s">
        <v>425</v>
      </c>
      <c r="D31" s="146">
        <v>156</v>
      </c>
      <c r="E31" s="146">
        <f>D31*(1-Accueil!$D$7)</f>
        <v>156</v>
      </c>
    </row>
    <row r="32" spans="1:6" s="93" customFormat="1" ht="20.45" customHeight="1" x14ac:dyDescent="0.2">
      <c r="A32" s="126"/>
      <c r="B32" s="92" t="s">
        <v>224</v>
      </c>
      <c r="C32" s="39" t="s">
        <v>426</v>
      </c>
      <c r="D32" s="146">
        <v>63</v>
      </c>
      <c r="E32" s="146">
        <f>D32*(1-Accueil!$D$7)</f>
        <v>63</v>
      </c>
    </row>
    <row r="33" spans="1:6" s="17" customFormat="1" ht="20.45" customHeight="1" x14ac:dyDescent="0.2">
      <c r="A33" s="127"/>
      <c r="B33" s="15" t="s">
        <v>225</v>
      </c>
      <c r="C33" s="39" t="s">
        <v>427</v>
      </c>
      <c r="D33" s="146">
        <v>77</v>
      </c>
      <c r="E33" s="146">
        <f>D33*(1-Accueil!$D$7)</f>
        <v>77</v>
      </c>
    </row>
    <row r="34" spans="1:6" s="17" customFormat="1" ht="20.45" customHeight="1" x14ac:dyDescent="0.2">
      <c r="A34" s="127"/>
      <c r="B34" s="15" t="s">
        <v>226</v>
      </c>
      <c r="C34" s="39" t="s">
        <v>428</v>
      </c>
      <c r="D34" s="146">
        <v>77</v>
      </c>
      <c r="E34" s="146">
        <f>D34*(1-Accueil!$D$7)</f>
        <v>77</v>
      </c>
    </row>
    <row r="35" spans="1:6" s="17" customFormat="1" ht="20.45" customHeight="1" x14ac:dyDescent="0.2">
      <c r="A35" s="127"/>
      <c r="B35" s="15" t="s">
        <v>227</v>
      </c>
      <c r="C35" s="39" t="s">
        <v>429</v>
      </c>
      <c r="D35" s="146">
        <v>71</v>
      </c>
      <c r="E35" s="146">
        <f>D35*(1-Accueil!$D$7)</f>
        <v>71</v>
      </c>
    </row>
    <row r="36" spans="1:6" s="17" customFormat="1" ht="20.45" customHeight="1" x14ac:dyDescent="0.2">
      <c r="A36" s="127"/>
      <c r="B36" s="15" t="s">
        <v>228</v>
      </c>
      <c r="C36" s="39" t="s">
        <v>430</v>
      </c>
      <c r="D36" s="146">
        <v>75</v>
      </c>
      <c r="E36" s="146">
        <f>D36*(1-Accueil!$D$7)</f>
        <v>75</v>
      </c>
    </row>
    <row r="37" spans="1:6" s="38" customFormat="1" ht="24.95" customHeight="1" x14ac:dyDescent="0.3">
      <c r="B37" s="12" t="s">
        <v>344</v>
      </c>
      <c r="C37" s="84"/>
      <c r="D37" s="84"/>
      <c r="E37" s="84"/>
      <c r="F37" s="85"/>
    </row>
    <row r="38" spans="1:6" s="93" customFormat="1" ht="20.45" customHeight="1" x14ac:dyDescent="0.2">
      <c r="A38" s="126"/>
      <c r="B38" s="92" t="s">
        <v>229</v>
      </c>
      <c r="C38" s="39" t="s">
        <v>22</v>
      </c>
      <c r="D38" s="146">
        <v>268</v>
      </c>
      <c r="E38" s="146">
        <f>D38*(1-Accueil!$D$7)</f>
        <v>268</v>
      </c>
    </row>
    <row r="39" spans="1:6" s="93" customFormat="1" ht="20.45" customHeight="1" x14ac:dyDescent="0.2">
      <c r="A39" s="126"/>
      <c r="B39" s="92" t="s">
        <v>230</v>
      </c>
      <c r="C39" s="39" t="s">
        <v>23</v>
      </c>
      <c r="D39" s="146">
        <v>271</v>
      </c>
      <c r="E39" s="146">
        <f>D39*(1-Accueil!$D$7)</f>
        <v>271</v>
      </c>
    </row>
    <row r="40" spans="1:6" s="93" customFormat="1" ht="20.45" customHeight="1" x14ac:dyDescent="0.2">
      <c r="A40" s="126"/>
      <c r="B40" s="92" t="s">
        <v>231</v>
      </c>
      <c r="C40" s="39" t="s">
        <v>24</v>
      </c>
      <c r="D40" s="146">
        <v>287</v>
      </c>
      <c r="E40" s="146">
        <f>D40*(1-Accueil!$D$7)</f>
        <v>287</v>
      </c>
    </row>
    <row r="41" spans="1:6" s="93" customFormat="1" ht="20.45" customHeight="1" x14ac:dyDescent="0.2">
      <c r="A41" s="126"/>
      <c r="B41" s="92" t="s">
        <v>232</v>
      </c>
      <c r="C41" s="39" t="s">
        <v>13</v>
      </c>
      <c r="D41" s="146">
        <v>487</v>
      </c>
      <c r="E41" s="146">
        <f>D41*(1-Accueil!$D$7)</f>
        <v>487</v>
      </c>
    </row>
    <row r="42" spans="1:6" s="38" customFormat="1" ht="24.95" customHeight="1" x14ac:dyDescent="0.3">
      <c r="B42" s="12" t="s">
        <v>345</v>
      </c>
      <c r="C42" s="86"/>
      <c r="D42" s="84"/>
      <c r="E42" s="84"/>
      <c r="F42" s="51"/>
    </row>
    <row r="43" spans="1:6" s="17" customFormat="1" ht="20.45" customHeight="1" x14ac:dyDescent="0.2">
      <c r="A43" s="127"/>
      <c r="B43" s="15" t="s">
        <v>1051</v>
      </c>
      <c r="C43" s="39" t="s">
        <v>1052</v>
      </c>
      <c r="D43" s="146">
        <v>103</v>
      </c>
      <c r="E43" s="146">
        <f>D43*(1-Accueil!$D$7)</f>
        <v>103</v>
      </c>
      <c r="F43" s="38"/>
    </row>
    <row r="44" spans="1:6" s="38" customFormat="1" ht="24.95" customHeight="1" x14ac:dyDescent="0.3">
      <c r="B44" s="12" t="s">
        <v>346</v>
      </c>
      <c r="F44" s="51"/>
    </row>
    <row r="45" spans="1:6" s="17" customFormat="1" ht="20.45" customHeight="1" x14ac:dyDescent="0.2">
      <c r="A45" s="127"/>
      <c r="B45" s="15" t="s">
        <v>233</v>
      </c>
      <c r="C45" s="39" t="s">
        <v>431</v>
      </c>
      <c r="D45" s="146">
        <v>79</v>
      </c>
      <c r="E45" s="146">
        <f>D45*(1-Accueil!$D$7)</f>
        <v>79</v>
      </c>
    </row>
    <row r="46" spans="1:6" s="17" customFormat="1" ht="20.100000000000001" customHeight="1" x14ac:dyDescent="0.2">
      <c r="A46" s="127"/>
      <c r="B46" s="18"/>
      <c r="C46" s="18"/>
      <c r="D46" s="45"/>
      <c r="E46" s="45"/>
    </row>
    <row r="47" spans="1:6" s="11" customFormat="1" ht="21.95" customHeight="1" x14ac:dyDescent="0.3">
      <c r="B47" s="87" t="s">
        <v>347</v>
      </c>
      <c r="F47" s="14"/>
    </row>
    <row r="48" spans="1:6" s="17" customFormat="1" ht="28.5" x14ac:dyDescent="0.2">
      <c r="A48" s="127"/>
      <c r="B48" s="15" t="s">
        <v>234</v>
      </c>
      <c r="C48" s="39" t="s">
        <v>819</v>
      </c>
      <c r="D48" s="146">
        <v>550</v>
      </c>
      <c r="E48" s="146">
        <f>D48*(1-Accueil!$D$7)</f>
        <v>550</v>
      </c>
      <c r="F48" s="38"/>
    </row>
    <row r="49" spans="1:6" s="17" customFormat="1" ht="28.5" x14ac:dyDescent="0.2">
      <c r="A49" s="127"/>
      <c r="B49" s="15" t="s">
        <v>235</v>
      </c>
      <c r="C49" s="39" t="s">
        <v>820</v>
      </c>
      <c r="D49" s="146">
        <v>529</v>
      </c>
      <c r="E49" s="146">
        <f>D49*(1-Accueil!$D$7)</f>
        <v>529</v>
      </c>
    </row>
    <row r="50" spans="1:6" s="17" customFormat="1" ht="20.45" customHeight="1" x14ac:dyDescent="0.2">
      <c r="A50" s="127"/>
      <c r="B50" s="15" t="s">
        <v>236</v>
      </c>
      <c r="C50" s="39" t="s">
        <v>821</v>
      </c>
      <c r="D50" s="146">
        <v>156</v>
      </c>
      <c r="E50" s="146">
        <f>D50*(1-Accueil!$D$7)</f>
        <v>156</v>
      </c>
    </row>
    <row r="51" spans="1:6" s="17" customFormat="1" ht="20.45" customHeight="1" x14ac:dyDescent="0.2">
      <c r="A51" s="127"/>
      <c r="B51" s="15" t="s">
        <v>237</v>
      </c>
      <c r="C51" s="39" t="s">
        <v>432</v>
      </c>
      <c r="D51" s="146">
        <v>108</v>
      </c>
      <c r="E51" s="146">
        <f>D51*(1-Accueil!$D$7)</f>
        <v>108</v>
      </c>
    </row>
    <row r="52" spans="1:6" s="38" customFormat="1" ht="24.95" customHeight="1" x14ac:dyDescent="0.25">
      <c r="B52" s="88" t="s">
        <v>348</v>
      </c>
      <c r="F52" s="51"/>
    </row>
    <row r="53" spans="1:6" s="17" customFormat="1" ht="20.45" customHeight="1" x14ac:dyDescent="0.2">
      <c r="A53" s="127"/>
      <c r="B53" s="15" t="s">
        <v>238</v>
      </c>
      <c r="C53" s="39" t="s">
        <v>417</v>
      </c>
      <c r="D53" s="146">
        <v>114</v>
      </c>
      <c r="E53" s="146">
        <f>D53*(1-Accueil!$D$7)</f>
        <v>114</v>
      </c>
    </row>
    <row r="54" spans="1:6" s="17" customFormat="1" ht="20.45" customHeight="1" x14ac:dyDescent="0.2">
      <c r="A54" s="127"/>
      <c r="B54" s="15" t="s">
        <v>239</v>
      </c>
      <c r="C54" s="39" t="s">
        <v>822</v>
      </c>
      <c r="D54" s="146">
        <v>132</v>
      </c>
      <c r="E54" s="146">
        <f>D54*(1-Accueil!$D$7)</f>
        <v>132</v>
      </c>
    </row>
    <row r="55" spans="1:6" s="17" customFormat="1" ht="20.45" customHeight="1" x14ac:dyDescent="0.2">
      <c r="A55" s="127"/>
      <c r="B55" s="15" t="s">
        <v>240</v>
      </c>
      <c r="C55" s="39" t="s">
        <v>823</v>
      </c>
      <c r="D55" s="146">
        <v>77</v>
      </c>
      <c r="E55" s="146">
        <f>D55*(1-Accueil!$D$7)</f>
        <v>77</v>
      </c>
    </row>
    <row r="56" spans="1:6" s="17" customFormat="1" ht="20.45" customHeight="1" x14ac:dyDescent="0.2">
      <c r="A56" s="127"/>
      <c r="B56" s="15" t="s">
        <v>241</v>
      </c>
      <c r="C56" s="39" t="s">
        <v>433</v>
      </c>
      <c r="D56" s="146">
        <v>134</v>
      </c>
      <c r="E56" s="146">
        <f>D56*(1-Accueil!$D$7)</f>
        <v>134</v>
      </c>
    </row>
    <row r="57" spans="1:6" s="17" customFormat="1" ht="20.45" customHeight="1" x14ac:dyDescent="0.2">
      <c r="A57" s="127"/>
      <c r="B57" s="15" t="s">
        <v>242</v>
      </c>
      <c r="C57" s="39" t="s">
        <v>434</v>
      </c>
      <c r="D57" s="146">
        <v>156</v>
      </c>
      <c r="E57" s="146">
        <f>D57*(1-Accueil!$D$7)</f>
        <v>156</v>
      </c>
    </row>
    <row r="58" spans="1:6" s="17" customFormat="1" ht="20.45" customHeight="1" x14ac:dyDescent="0.2">
      <c r="A58" s="127"/>
      <c r="B58" s="15" t="s">
        <v>243</v>
      </c>
      <c r="C58" s="39" t="s">
        <v>435</v>
      </c>
      <c r="D58" s="146">
        <v>291</v>
      </c>
      <c r="E58" s="146">
        <f>D58*(1-Accueil!$D$7)</f>
        <v>291</v>
      </c>
    </row>
    <row r="59" spans="1:6" s="17" customFormat="1" ht="20.45" customHeight="1" x14ac:dyDescent="0.2">
      <c r="A59" s="127"/>
      <c r="B59" s="15" t="s">
        <v>244</v>
      </c>
      <c r="C59" s="39" t="s">
        <v>436</v>
      </c>
      <c r="D59" s="146">
        <v>311</v>
      </c>
      <c r="E59" s="146">
        <f>D59*(1-Accueil!$D$7)</f>
        <v>311</v>
      </c>
    </row>
    <row r="60" spans="1:6" s="38" customFormat="1" ht="24.95" customHeight="1" x14ac:dyDescent="0.25">
      <c r="B60" s="88" t="s">
        <v>349</v>
      </c>
      <c r="F60" s="51"/>
    </row>
    <row r="61" spans="1:6" s="17" customFormat="1" ht="20.45" customHeight="1" x14ac:dyDescent="0.2">
      <c r="A61" s="127"/>
      <c r="B61" s="15" t="s">
        <v>245</v>
      </c>
      <c r="C61" s="39" t="s">
        <v>491</v>
      </c>
      <c r="D61" s="146">
        <v>77</v>
      </c>
      <c r="E61" s="146">
        <f>D61*(1-Accueil!$D$7)</f>
        <v>77</v>
      </c>
    </row>
    <row r="62" spans="1:6" s="17" customFormat="1" ht="20.45" customHeight="1" x14ac:dyDescent="0.2">
      <c r="A62" s="127"/>
      <c r="B62" s="15" t="s">
        <v>246</v>
      </c>
      <c r="C62" s="39" t="s">
        <v>424</v>
      </c>
      <c r="D62" s="146">
        <v>75</v>
      </c>
      <c r="E62" s="146">
        <f>D62*(1-Accueil!$D$7)</f>
        <v>75</v>
      </c>
    </row>
    <row r="63" spans="1:6" s="17" customFormat="1" ht="20.45" customHeight="1" x14ac:dyDescent="0.2">
      <c r="A63" s="127"/>
      <c r="B63" s="15" t="s">
        <v>247</v>
      </c>
      <c r="C63" s="39" t="s">
        <v>426</v>
      </c>
      <c r="D63" s="146">
        <v>85</v>
      </c>
      <c r="E63" s="146">
        <f>D63*(1-Accueil!$D$7)</f>
        <v>85</v>
      </c>
    </row>
    <row r="64" spans="1:6" s="17" customFormat="1" ht="20.45" customHeight="1" x14ac:dyDescent="0.2">
      <c r="A64" s="127"/>
      <c r="B64" s="15" t="s">
        <v>248</v>
      </c>
      <c r="C64" s="39" t="s">
        <v>492</v>
      </c>
      <c r="D64" s="146">
        <v>91</v>
      </c>
      <c r="E64" s="146">
        <f>D64*(1-Accueil!$D$7)</f>
        <v>91</v>
      </c>
    </row>
    <row r="65" spans="1:6" s="17" customFormat="1" ht="20.45" customHeight="1" x14ac:dyDescent="0.2">
      <c r="A65" s="127"/>
      <c r="B65" s="15" t="s">
        <v>249</v>
      </c>
      <c r="C65" s="39" t="s">
        <v>493</v>
      </c>
      <c r="D65" s="146">
        <v>116</v>
      </c>
      <c r="E65" s="146">
        <f>D65*(1-Accueil!$D$7)</f>
        <v>116</v>
      </c>
    </row>
    <row r="66" spans="1:6" s="17" customFormat="1" ht="20.45" customHeight="1" x14ac:dyDescent="0.2">
      <c r="A66" s="127"/>
      <c r="B66" s="15" t="s">
        <v>250</v>
      </c>
      <c r="C66" s="39" t="s">
        <v>824</v>
      </c>
      <c r="D66" s="146">
        <v>89</v>
      </c>
      <c r="E66" s="146">
        <f>D66*(1-Accueil!$D$7)</f>
        <v>89</v>
      </c>
    </row>
    <row r="67" spans="1:6" s="17" customFormat="1" ht="20.45" customHeight="1" x14ac:dyDescent="0.2">
      <c r="A67" s="127"/>
      <c r="B67" s="15" t="s">
        <v>251</v>
      </c>
      <c r="C67" s="39" t="s">
        <v>437</v>
      </c>
      <c r="D67" s="146">
        <v>89</v>
      </c>
      <c r="E67" s="146">
        <f>D67*(1-Accueil!$D$7)</f>
        <v>89</v>
      </c>
    </row>
    <row r="68" spans="1:6" s="17" customFormat="1" ht="20.45" customHeight="1" x14ac:dyDescent="0.2">
      <c r="A68" s="127"/>
      <c r="B68" s="15" t="s">
        <v>252</v>
      </c>
      <c r="C68" s="39" t="s">
        <v>438</v>
      </c>
      <c r="D68" s="146">
        <v>181</v>
      </c>
      <c r="E68" s="146">
        <f>D68*(1-Accueil!$D$7)</f>
        <v>181</v>
      </c>
    </row>
    <row r="69" spans="1:6" s="17" customFormat="1" ht="20.45" customHeight="1" x14ac:dyDescent="0.2">
      <c r="A69" s="127"/>
      <c r="B69" s="15" t="s">
        <v>253</v>
      </c>
      <c r="C69" s="39" t="s">
        <v>825</v>
      </c>
      <c r="D69" s="146">
        <v>271</v>
      </c>
      <c r="E69" s="146">
        <f>D69*(1-Accueil!$D$7)</f>
        <v>271</v>
      </c>
    </row>
    <row r="70" spans="1:6" s="17" customFormat="1" ht="20.100000000000001" customHeight="1" x14ac:dyDescent="0.2">
      <c r="A70" s="127"/>
      <c r="B70" s="18"/>
      <c r="C70" s="18"/>
      <c r="D70" s="45"/>
      <c r="E70" s="45"/>
    </row>
    <row r="71" spans="1:6" s="11" customFormat="1" ht="21.95" customHeight="1" x14ac:dyDescent="0.3">
      <c r="B71" s="87" t="s">
        <v>350</v>
      </c>
      <c r="F71" s="14"/>
    </row>
    <row r="72" spans="1:6" s="93" customFormat="1" ht="20.45" customHeight="1" x14ac:dyDescent="0.2">
      <c r="A72" s="126"/>
      <c r="B72" s="92" t="s">
        <v>254</v>
      </c>
      <c r="C72" s="39" t="s">
        <v>488</v>
      </c>
      <c r="D72" s="146">
        <v>97</v>
      </c>
      <c r="E72" s="146">
        <f>D72*(1-Accueil!$D$7)</f>
        <v>97</v>
      </c>
    </row>
    <row r="73" spans="1:6" s="40" customFormat="1" ht="20.45" customHeight="1" x14ac:dyDescent="0.2">
      <c r="A73" s="160"/>
      <c r="B73" s="92" t="s">
        <v>255</v>
      </c>
      <c r="C73" s="39" t="s">
        <v>826</v>
      </c>
      <c r="D73" s="146">
        <v>89</v>
      </c>
      <c r="E73" s="146">
        <f>D73*(1-Accueil!$D$7)</f>
        <v>89</v>
      </c>
      <c r="F73" s="17"/>
    </row>
    <row r="74" spans="1:6" s="40" customFormat="1" ht="20.45" customHeight="1" x14ac:dyDescent="0.2">
      <c r="A74" s="160"/>
      <c r="B74" s="92" t="s">
        <v>256</v>
      </c>
      <c r="C74" s="39" t="s">
        <v>827</v>
      </c>
      <c r="D74" s="146">
        <v>93</v>
      </c>
      <c r="E74" s="146">
        <f>D74*(1-Accueil!$D$7)</f>
        <v>93</v>
      </c>
    </row>
  </sheetData>
  <mergeCells count="2">
    <mergeCell ref="B2:D2"/>
    <mergeCell ref="B3:D3"/>
  </mergeCells>
  <printOptions horizontalCentered="1"/>
  <pageMargins left="0.15748031496062992" right="0.15748031496062992" top="0.23622047244094491" bottom="0.39370078740157483" header="0.23622047244094491" footer="0.19685039370078741"/>
  <pageSetup paperSize="9"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K33"/>
  <sheetViews>
    <sheetView showGridLines="0" zoomScale="85" zoomScaleNormal="85" workbookViewId="0">
      <pane ySplit="4" topLeftCell="A5" activePane="bottomLeft" state="frozenSplit"/>
      <selection pane="bottomLeft"/>
    </sheetView>
  </sheetViews>
  <sheetFormatPr baseColWidth="10" defaultColWidth="10.28515625" defaultRowHeight="15" x14ac:dyDescent="0.2"/>
  <cols>
    <col min="1" max="1" width="4.85546875" style="1" customWidth="1"/>
    <col min="2" max="2" width="20.85546875" style="1" customWidth="1"/>
    <col min="3" max="3" width="149.85546875" style="1" customWidth="1"/>
    <col min="4" max="4" width="11.85546875" style="3" customWidth="1"/>
    <col min="5" max="5" width="10.85546875" style="1" bestFit="1" customWidth="1"/>
    <col min="6" max="22" width="10.28515625" style="1"/>
    <col min="23" max="252" width="0" style="1" hidden="1" customWidth="1"/>
    <col min="253" max="253" width="4.85546875" style="1" bestFit="1" customWidth="1"/>
    <col min="254" max="254" width="20.85546875" style="1" customWidth="1"/>
    <col min="255" max="255" width="149.85546875" style="1" customWidth="1"/>
    <col min="256" max="256" width="11.85546875" style="1" customWidth="1"/>
    <col min="257" max="278" width="10.28515625" style="1"/>
    <col min="279" max="508" width="0" style="1" hidden="1" customWidth="1"/>
    <col min="509" max="509" width="4.85546875" style="1" bestFit="1" customWidth="1"/>
    <col min="510" max="510" width="20.85546875" style="1" customWidth="1"/>
    <col min="511" max="511" width="149.85546875" style="1" customWidth="1"/>
    <col min="512" max="512" width="11.85546875" style="1" customWidth="1"/>
    <col min="513" max="534" width="10.28515625" style="1"/>
    <col min="535" max="764" width="0" style="1" hidden="1" customWidth="1"/>
    <col min="765" max="765" width="4.85546875" style="1" bestFit="1" customWidth="1"/>
    <col min="766" max="766" width="20.85546875" style="1" customWidth="1"/>
    <col min="767" max="767" width="149.85546875" style="1" customWidth="1"/>
    <col min="768" max="768" width="11.85546875" style="1" customWidth="1"/>
    <col min="769" max="790" width="10.28515625" style="1"/>
    <col min="791" max="1020" width="0" style="1" hidden="1" customWidth="1"/>
    <col min="1021" max="1021" width="4.85546875" style="1" bestFit="1" customWidth="1"/>
    <col min="1022" max="1022" width="20.85546875" style="1" customWidth="1"/>
    <col min="1023" max="1023" width="149.85546875" style="1" customWidth="1"/>
    <col min="1024" max="1024" width="11.85546875" style="1" customWidth="1"/>
    <col min="1025" max="1046" width="10.28515625" style="1"/>
    <col min="1047" max="1276" width="0" style="1" hidden="1" customWidth="1"/>
    <col min="1277" max="1277" width="4.85546875" style="1" bestFit="1" customWidth="1"/>
    <col min="1278" max="1278" width="20.85546875" style="1" customWidth="1"/>
    <col min="1279" max="1279" width="149.85546875" style="1" customWidth="1"/>
    <col min="1280" max="1280" width="11.85546875" style="1" customWidth="1"/>
    <col min="1281" max="1302" width="10.28515625" style="1"/>
    <col min="1303" max="1532" width="0" style="1" hidden="1" customWidth="1"/>
    <col min="1533" max="1533" width="4.85546875" style="1" bestFit="1" customWidth="1"/>
    <col min="1534" max="1534" width="20.85546875" style="1" customWidth="1"/>
    <col min="1535" max="1535" width="149.85546875" style="1" customWidth="1"/>
    <col min="1536" max="1536" width="11.85546875" style="1" customWidth="1"/>
    <col min="1537" max="1558" width="10.28515625" style="1"/>
    <col min="1559" max="1788" width="0" style="1" hidden="1" customWidth="1"/>
    <col min="1789" max="1789" width="4.85546875" style="1" bestFit="1" customWidth="1"/>
    <col min="1790" max="1790" width="20.85546875" style="1" customWidth="1"/>
    <col min="1791" max="1791" width="149.85546875" style="1" customWidth="1"/>
    <col min="1792" max="1792" width="11.85546875" style="1" customWidth="1"/>
    <col min="1793" max="1814" width="10.28515625" style="1"/>
    <col min="1815" max="2044" width="0" style="1" hidden="1" customWidth="1"/>
    <col min="2045" max="2045" width="4.85546875" style="1" bestFit="1" customWidth="1"/>
    <col min="2046" max="2046" width="20.85546875" style="1" customWidth="1"/>
    <col min="2047" max="2047" width="149.85546875" style="1" customWidth="1"/>
    <col min="2048" max="2048" width="11.85546875" style="1" customWidth="1"/>
    <col min="2049" max="2070" width="10.28515625" style="1"/>
    <col min="2071" max="2300" width="0" style="1" hidden="1" customWidth="1"/>
    <col min="2301" max="2301" width="4.85546875" style="1" bestFit="1" customWidth="1"/>
    <col min="2302" max="2302" width="20.85546875" style="1" customWidth="1"/>
    <col min="2303" max="2303" width="149.85546875" style="1" customWidth="1"/>
    <col min="2304" max="2304" width="11.85546875" style="1" customWidth="1"/>
    <col min="2305" max="2326" width="10.28515625" style="1"/>
    <col min="2327" max="2556" width="0" style="1" hidden="1" customWidth="1"/>
    <col min="2557" max="2557" width="4.85546875" style="1" bestFit="1" customWidth="1"/>
    <col min="2558" max="2558" width="20.85546875" style="1" customWidth="1"/>
    <col min="2559" max="2559" width="149.85546875" style="1" customWidth="1"/>
    <col min="2560" max="2560" width="11.85546875" style="1" customWidth="1"/>
    <col min="2561" max="2582" width="10.28515625" style="1"/>
    <col min="2583" max="2812" width="0" style="1" hidden="1" customWidth="1"/>
    <col min="2813" max="2813" width="4.85546875" style="1" bestFit="1" customWidth="1"/>
    <col min="2814" max="2814" width="20.85546875" style="1" customWidth="1"/>
    <col min="2815" max="2815" width="149.85546875" style="1" customWidth="1"/>
    <col min="2816" max="2816" width="11.85546875" style="1" customWidth="1"/>
    <col min="2817" max="2838" width="10.28515625" style="1"/>
    <col min="2839" max="3068" width="0" style="1" hidden="1" customWidth="1"/>
    <col min="3069" max="3069" width="4.85546875" style="1" bestFit="1" customWidth="1"/>
    <col min="3070" max="3070" width="20.85546875" style="1" customWidth="1"/>
    <col min="3071" max="3071" width="149.85546875" style="1" customWidth="1"/>
    <col min="3072" max="3072" width="11.85546875" style="1" customWidth="1"/>
    <col min="3073" max="3094" width="10.28515625" style="1"/>
    <col min="3095" max="3324" width="0" style="1" hidden="1" customWidth="1"/>
    <col min="3325" max="3325" width="4.85546875" style="1" bestFit="1" customWidth="1"/>
    <col min="3326" max="3326" width="20.85546875" style="1" customWidth="1"/>
    <col min="3327" max="3327" width="149.85546875" style="1" customWidth="1"/>
    <col min="3328" max="3328" width="11.85546875" style="1" customWidth="1"/>
    <col min="3329" max="3350" width="10.28515625" style="1"/>
    <col min="3351" max="3580" width="0" style="1" hidden="1" customWidth="1"/>
    <col min="3581" max="3581" width="4.85546875" style="1" bestFit="1" customWidth="1"/>
    <col min="3582" max="3582" width="20.85546875" style="1" customWidth="1"/>
    <col min="3583" max="3583" width="149.85546875" style="1" customWidth="1"/>
    <col min="3584" max="3584" width="11.85546875" style="1" customWidth="1"/>
    <col min="3585" max="3606" width="10.28515625" style="1"/>
    <col min="3607" max="3836" width="0" style="1" hidden="1" customWidth="1"/>
    <col min="3837" max="3837" width="4.85546875" style="1" bestFit="1" customWidth="1"/>
    <col min="3838" max="3838" width="20.85546875" style="1" customWidth="1"/>
    <col min="3839" max="3839" width="149.85546875" style="1" customWidth="1"/>
    <col min="3840" max="3840" width="11.85546875" style="1" customWidth="1"/>
    <col min="3841" max="3862" width="10.28515625" style="1"/>
    <col min="3863" max="4092" width="0" style="1" hidden="1" customWidth="1"/>
    <col min="4093" max="4093" width="4.85546875" style="1" bestFit="1" customWidth="1"/>
    <col min="4094" max="4094" width="20.85546875" style="1" customWidth="1"/>
    <col min="4095" max="4095" width="149.85546875" style="1" customWidth="1"/>
    <col min="4096" max="4096" width="11.85546875" style="1" customWidth="1"/>
    <col min="4097" max="4118" width="10.28515625" style="1"/>
    <col min="4119" max="4348" width="0" style="1" hidden="1" customWidth="1"/>
    <col min="4349" max="4349" width="4.85546875" style="1" bestFit="1" customWidth="1"/>
    <col min="4350" max="4350" width="20.85546875" style="1" customWidth="1"/>
    <col min="4351" max="4351" width="149.85546875" style="1" customWidth="1"/>
    <col min="4352" max="4352" width="11.85546875" style="1" customWidth="1"/>
    <col min="4353" max="4374" width="10.28515625" style="1"/>
    <col min="4375" max="4604" width="0" style="1" hidden="1" customWidth="1"/>
    <col min="4605" max="4605" width="4.85546875" style="1" bestFit="1" customWidth="1"/>
    <col min="4606" max="4606" width="20.85546875" style="1" customWidth="1"/>
    <col min="4607" max="4607" width="149.85546875" style="1" customWidth="1"/>
    <col min="4608" max="4608" width="11.85546875" style="1" customWidth="1"/>
    <col min="4609" max="4630" width="10.28515625" style="1"/>
    <col min="4631" max="4860" width="0" style="1" hidden="1" customWidth="1"/>
    <col min="4861" max="4861" width="4.85546875" style="1" bestFit="1" customWidth="1"/>
    <col min="4862" max="4862" width="20.85546875" style="1" customWidth="1"/>
    <col min="4863" max="4863" width="149.85546875" style="1" customWidth="1"/>
    <col min="4864" max="4864" width="11.85546875" style="1" customWidth="1"/>
    <col min="4865" max="4886" width="10.28515625" style="1"/>
    <col min="4887" max="5116" width="0" style="1" hidden="1" customWidth="1"/>
    <col min="5117" max="5117" width="4.85546875" style="1" bestFit="1" customWidth="1"/>
    <col min="5118" max="5118" width="20.85546875" style="1" customWidth="1"/>
    <col min="5119" max="5119" width="149.85546875" style="1" customWidth="1"/>
    <col min="5120" max="5120" width="11.85546875" style="1" customWidth="1"/>
    <col min="5121" max="5142" width="10.28515625" style="1"/>
    <col min="5143" max="5372" width="0" style="1" hidden="1" customWidth="1"/>
    <col min="5373" max="5373" width="4.85546875" style="1" bestFit="1" customWidth="1"/>
    <col min="5374" max="5374" width="20.85546875" style="1" customWidth="1"/>
    <col min="5375" max="5375" width="149.85546875" style="1" customWidth="1"/>
    <col min="5376" max="5376" width="11.85546875" style="1" customWidth="1"/>
    <col min="5377" max="5398" width="10.28515625" style="1"/>
    <col min="5399" max="5628" width="0" style="1" hidden="1" customWidth="1"/>
    <col min="5629" max="5629" width="4.85546875" style="1" bestFit="1" customWidth="1"/>
    <col min="5630" max="5630" width="20.85546875" style="1" customWidth="1"/>
    <col min="5631" max="5631" width="149.85546875" style="1" customWidth="1"/>
    <col min="5632" max="5632" width="11.85546875" style="1" customWidth="1"/>
    <col min="5633" max="5654" width="10.28515625" style="1"/>
    <col min="5655" max="5884" width="0" style="1" hidden="1" customWidth="1"/>
    <col min="5885" max="5885" width="4.85546875" style="1" bestFit="1" customWidth="1"/>
    <col min="5886" max="5886" width="20.85546875" style="1" customWidth="1"/>
    <col min="5887" max="5887" width="149.85546875" style="1" customWidth="1"/>
    <col min="5888" max="5888" width="11.85546875" style="1" customWidth="1"/>
    <col min="5889" max="5910" width="10.28515625" style="1"/>
    <col min="5911" max="6140" width="0" style="1" hidden="1" customWidth="1"/>
    <col min="6141" max="6141" width="4.85546875" style="1" bestFit="1" customWidth="1"/>
    <col min="6142" max="6142" width="20.85546875" style="1" customWidth="1"/>
    <col min="6143" max="6143" width="149.85546875" style="1" customWidth="1"/>
    <col min="6144" max="6144" width="11.85546875" style="1" customWidth="1"/>
    <col min="6145" max="6166" width="10.28515625" style="1"/>
    <col min="6167" max="6396" width="0" style="1" hidden="1" customWidth="1"/>
    <col min="6397" max="6397" width="4.85546875" style="1" bestFit="1" customWidth="1"/>
    <col min="6398" max="6398" width="20.85546875" style="1" customWidth="1"/>
    <col min="6399" max="6399" width="149.85546875" style="1" customWidth="1"/>
    <col min="6400" max="6400" width="11.85546875" style="1" customWidth="1"/>
    <col min="6401" max="6422" width="10.28515625" style="1"/>
    <col min="6423" max="6652" width="0" style="1" hidden="1" customWidth="1"/>
    <col min="6653" max="6653" width="4.85546875" style="1" bestFit="1" customWidth="1"/>
    <col min="6654" max="6654" width="20.85546875" style="1" customWidth="1"/>
    <col min="6655" max="6655" width="149.85546875" style="1" customWidth="1"/>
    <col min="6656" max="6656" width="11.85546875" style="1" customWidth="1"/>
    <col min="6657" max="6678" width="10.28515625" style="1"/>
    <col min="6679" max="6908" width="0" style="1" hidden="1" customWidth="1"/>
    <col min="6909" max="6909" width="4.85546875" style="1" bestFit="1" customWidth="1"/>
    <col min="6910" max="6910" width="20.85546875" style="1" customWidth="1"/>
    <col min="6911" max="6911" width="149.85546875" style="1" customWidth="1"/>
    <col min="6912" max="6912" width="11.85546875" style="1" customWidth="1"/>
    <col min="6913" max="6934" width="10.28515625" style="1"/>
    <col min="6935" max="7164" width="0" style="1" hidden="1" customWidth="1"/>
    <col min="7165" max="7165" width="4.85546875" style="1" bestFit="1" customWidth="1"/>
    <col min="7166" max="7166" width="20.85546875" style="1" customWidth="1"/>
    <col min="7167" max="7167" width="149.85546875" style="1" customWidth="1"/>
    <col min="7168" max="7168" width="11.85546875" style="1" customWidth="1"/>
    <col min="7169" max="7190" width="10.28515625" style="1"/>
    <col min="7191" max="7420" width="0" style="1" hidden="1" customWidth="1"/>
    <col min="7421" max="7421" width="4.85546875" style="1" bestFit="1" customWidth="1"/>
    <col min="7422" max="7422" width="20.85546875" style="1" customWidth="1"/>
    <col min="7423" max="7423" width="149.85546875" style="1" customWidth="1"/>
    <col min="7424" max="7424" width="11.85546875" style="1" customWidth="1"/>
    <col min="7425" max="7446" width="10.28515625" style="1"/>
    <col min="7447" max="7676" width="0" style="1" hidden="1" customWidth="1"/>
    <col min="7677" max="7677" width="4.85546875" style="1" bestFit="1" customWidth="1"/>
    <col min="7678" max="7678" width="20.85546875" style="1" customWidth="1"/>
    <col min="7679" max="7679" width="149.85546875" style="1" customWidth="1"/>
    <col min="7680" max="7680" width="11.85546875" style="1" customWidth="1"/>
    <col min="7681" max="7702" width="10.28515625" style="1"/>
    <col min="7703" max="7932" width="0" style="1" hidden="1" customWidth="1"/>
    <col min="7933" max="7933" width="4.85546875" style="1" bestFit="1" customWidth="1"/>
    <col min="7934" max="7934" width="20.85546875" style="1" customWidth="1"/>
    <col min="7935" max="7935" width="149.85546875" style="1" customWidth="1"/>
    <col min="7936" max="7936" width="11.85546875" style="1" customWidth="1"/>
    <col min="7937" max="7958" width="10.28515625" style="1"/>
    <col min="7959" max="8188" width="0" style="1" hidden="1" customWidth="1"/>
    <col min="8189" max="8189" width="4.85546875" style="1" bestFit="1" customWidth="1"/>
    <col min="8190" max="8190" width="20.85546875" style="1" customWidth="1"/>
    <col min="8191" max="8191" width="149.85546875" style="1" customWidth="1"/>
    <col min="8192" max="8192" width="11.85546875" style="1" customWidth="1"/>
    <col min="8193" max="8214" width="10.28515625" style="1"/>
    <col min="8215" max="8444" width="0" style="1" hidden="1" customWidth="1"/>
    <col min="8445" max="8445" width="4.85546875" style="1" bestFit="1" customWidth="1"/>
    <col min="8446" max="8446" width="20.85546875" style="1" customWidth="1"/>
    <col min="8447" max="8447" width="149.85546875" style="1" customWidth="1"/>
    <col min="8448" max="8448" width="11.85546875" style="1" customWidth="1"/>
    <col min="8449" max="8470" width="10.28515625" style="1"/>
    <col min="8471" max="8700" width="0" style="1" hidden="1" customWidth="1"/>
    <col min="8701" max="8701" width="4.85546875" style="1" bestFit="1" customWidth="1"/>
    <col min="8702" max="8702" width="20.85546875" style="1" customWidth="1"/>
    <col min="8703" max="8703" width="149.85546875" style="1" customWidth="1"/>
    <col min="8704" max="8704" width="11.85546875" style="1" customWidth="1"/>
    <col min="8705" max="8726" width="10.28515625" style="1"/>
    <col min="8727" max="8956" width="0" style="1" hidden="1" customWidth="1"/>
    <col min="8957" max="8957" width="4.85546875" style="1" bestFit="1" customWidth="1"/>
    <col min="8958" max="8958" width="20.85546875" style="1" customWidth="1"/>
    <col min="8959" max="8959" width="149.85546875" style="1" customWidth="1"/>
    <col min="8960" max="8960" width="11.85546875" style="1" customWidth="1"/>
    <col min="8961" max="8982" width="10.28515625" style="1"/>
    <col min="8983" max="9212" width="0" style="1" hidden="1" customWidth="1"/>
    <col min="9213" max="9213" width="4.85546875" style="1" bestFit="1" customWidth="1"/>
    <col min="9214" max="9214" width="20.85546875" style="1" customWidth="1"/>
    <col min="9215" max="9215" width="149.85546875" style="1" customWidth="1"/>
    <col min="9216" max="9216" width="11.85546875" style="1" customWidth="1"/>
    <col min="9217" max="9238" width="10.28515625" style="1"/>
    <col min="9239" max="9468" width="0" style="1" hidden="1" customWidth="1"/>
    <col min="9469" max="9469" width="4.85546875" style="1" bestFit="1" customWidth="1"/>
    <col min="9470" max="9470" width="20.85546875" style="1" customWidth="1"/>
    <col min="9471" max="9471" width="149.85546875" style="1" customWidth="1"/>
    <col min="9472" max="9472" width="11.85546875" style="1" customWidth="1"/>
    <col min="9473" max="9494" width="10.28515625" style="1"/>
    <col min="9495" max="9724" width="0" style="1" hidden="1" customWidth="1"/>
    <col min="9725" max="9725" width="4.85546875" style="1" bestFit="1" customWidth="1"/>
    <col min="9726" max="9726" width="20.85546875" style="1" customWidth="1"/>
    <col min="9727" max="9727" width="149.85546875" style="1" customWidth="1"/>
    <col min="9728" max="9728" width="11.85546875" style="1" customWidth="1"/>
    <col min="9729" max="9750" width="10.28515625" style="1"/>
    <col min="9751" max="9980" width="0" style="1" hidden="1" customWidth="1"/>
    <col min="9981" max="9981" width="4.85546875" style="1" bestFit="1" customWidth="1"/>
    <col min="9982" max="9982" width="20.85546875" style="1" customWidth="1"/>
    <col min="9983" max="9983" width="149.85546875" style="1" customWidth="1"/>
    <col min="9984" max="9984" width="11.85546875" style="1" customWidth="1"/>
    <col min="9985" max="10006" width="10.28515625" style="1"/>
    <col min="10007" max="10236" width="0" style="1" hidden="1" customWidth="1"/>
    <col min="10237" max="10237" width="4.85546875" style="1" bestFit="1" customWidth="1"/>
    <col min="10238" max="10238" width="20.85546875" style="1" customWidth="1"/>
    <col min="10239" max="10239" width="149.85546875" style="1" customWidth="1"/>
    <col min="10240" max="10240" width="11.85546875" style="1" customWidth="1"/>
    <col min="10241" max="10262" width="10.28515625" style="1"/>
    <col min="10263" max="10492" width="0" style="1" hidden="1" customWidth="1"/>
    <col min="10493" max="10493" width="4.85546875" style="1" bestFit="1" customWidth="1"/>
    <col min="10494" max="10494" width="20.85546875" style="1" customWidth="1"/>
    <col min="10495" max="10495" width="149.85546875" style="1" customWidth="1"/>
    <col min="10496" max="10496" width="11.85546875" style="1" customWidth="1"/>
    <col min="10497" max="10518" width="10.28515625" style="1"/>
    <col min="10519" max="10748" width="0" style="1" hidden="1" customWidth="1"/>
    <col min="10749" max="10749" width="4.85546875" style="1" bestFit="1" customWidth="1"/>
    <col min="10750" max="10750" width="20.85546875" style="1" customWidth="1"/>
    <col min="10751" max="10751" width="149.85546875" style="1" customWidth="1"/>
    <col min="10752" max="10752" width="11.85546875" style="1" customWidth="1"/>
    <col min="10753" max="10774" width="10.28515625" style="1"/>
    <col min="10775" max="11004" width="0" style="1" hidden="1" customWidth="1"/>
    <col min="11005" max="11005" width="4.85546875" style="1" bestFit="1" customWidth="1"/>
    <col min="11006" max="11006" width="20.85546875" style="1" customWidth="1"/>
    <col min="11007" max="11007" width="149.85546875" style="1" customWidth="1"/>
    <col min="11008" max="11008" width="11.85546875" style="1" customWidth="1"/>
    <col min="11009" max="11030" width="10.28515625" style="1"/>
    <col min="11031" max="11260" width="0" style="1" hidden="1" customWidth="1"/>
    <col min="11261" max="11261" width="4.85546875" style="1" bestFit="1" customWidth="1"/>
    <col min="11262" max="11262" width="20.85546875" style="1" customWidth="1"/>
    <col min="11263" max="11263" width="149.85546875" style="1" customWidth="1"/>
    <col min="11264" max="11264" width="11.85546875" style="1" customWidth="1"/>
    <col min="11265" max="11286" width="10.28515625" style="1"/>
    <col min="11287" max="11516" width="0" style="1" hidden="1" customWidth="1"/>
    <col min="11517" max="11517" width="4.85546875" style="1" bestFit="1" customWidth="1"/>
    <col min="11518" max="11518" width="20.85546875" style="1" customWidth="1"/>
    <col min="11519" max="11519" width="149.85546875" style="1" customWidth="1"/>
    <col min="11520" max="11520" width="11.85546875" style="1" customWidth="1"/>
    <col min="11521" max="11542" width="10.28515625" style="1"/>
    <col min="11543" max="11772" width="0" style="1" hidden="1" customWidth="1"/>
    <col min="11773" max="11773" width="4.85546875" style="1" bestFit="1" customWidth="1"/>
    <col min="11774" max="11774" width="20.85546875" style="1" customWidth="1"/>
    <col min="11775" max="11775" width="149.85546875" style="1" customWidth="1"/>
    <col min="11776" max="11776" width="11.85546875" style="1" customWidth="1"/>
    <col min="11777" max="11798" width="10.28515625" style="1"/>
    <col min="11799" max="12028" width="0" style="1" hidden="1" customWidth="1"/>
    <col min="12029" max="12029" width="4.85546875" style="1" bestFit="1" customWidth="1"/>
    <col min="12030" max="12030" width="20.85546875" style="1" customWidth="1"/>
    <col min="12031" max="12031" width="149.85546875" style="1" customWidth="1"/>
    <col min="12032" max="12032" width="11.85546875" style="1" customWidth="1"/>
    <col min="12033" max="12054" width="10.28515625" style="1"/>
    <col min="12055" max="12284" width="0" style="1" hidden="1" customWidth="1"/>
    <col min="12285" max="12285" width="4.85546875" style="1" bestFit="1" customWidth="1"/>
    <col min="12286" max="12286" width="20.85546875" style="1" customWidth="1"/>
    <col min="12287" max="12287" width="149.85546875" style="1" customWidth="1"/>
    <col min="12288" max="12288" width="11.85546875" style="1" customWidth="1"/>
    <col min="12289" max="12310" width="10.28515625" style="1"/>
    <col min="12311" max="12540" width="0" style="1" hidden="1" customWidth="1"/>
    <col min="12541" max="12541" width="4.85546875" style="1" bestFit="1" customWidth="1"/>
    <col min="12542" max="12542" width="20.85546875" style="1" customWidth="1"/>
    <col min="12543" max="12543" width="149.85546875" style="1" customWidth="1"/>
    <col min="12544" max="12544" width="11.85546875" style="1" customWidth="1"/>
    <col min="12545" max="12566" width="10.28515625" style="1"/>
    <col min="12567" max="12796" width="0" style="1" hidden="1" customWidth="1"/>
    <col min="12797" max="12797" width="4.85546875" style="1" bestFit="1" customWidth="1"/>
    <col min="12798" max="12798" width="20.85546875" style="1" customWidth="1"/>
    <col min="12799" max="12799" width="149.85546875" style="1" customWidth="1"/>
    <col min="12800" max="12800" width="11.85546875" style="1" customWidth="1"/>
    <col min="12801" max="12822" width="10.28515625" style="1"/>
    <col min="12823" max="13052" width="0" style="1" hidden="1" customWidth="1"/>
    <col min="13053" max="13053" width="4.85546875" style="1" bestFit="1" customWidth="1"/>
    <col min="13054" max="13054" width="20.85546875" style="1" customWidth="1"/>
    <col min="13055" max="13055" width="149.85546875" style="1" customWidth="1"/>
    <col min="13056" max="13056" width="11.85546875" style="1" customWidth="1"/>
    <col min="13057" max="13078" width="10.28515625" style="1"/>
    <col min="13079" max="13308" width="0" style="1" hidden="1" customWidth="1"/>
    <col min="13309" max="13309" width="4.85546875" style="1" bestFit="1" customWidth="1"/>
    <col min="13310" max="13310" width="20.85546875" style="1" customWidth="1"/>
    <col min="13311" max="13311" width="149.85546875" style="1" customWidth="1"/>
    <col min="13312" max="13312" width="11.85546875" style="1" customWidth="1"/>
    <col min="13313" max="13334" width="10.28515625" style="1"/>
    <col min="13335" max="13564" width="0" style="1" hidden="1" customWidth="1"/>
    <col min="13565" max="13565" width="4.85546875" style="1" bestFit="1" customWidth="1"/>
    <col min="13566" max="13566" width="20.85546875" style="1" customWidth="1"/>
    <col min="13567" max="13567" width="149.85546875" style="1" customWidth="1"/>
    <col min="13568" max="13568" width="11.85546875" style="1" customWidth="1"/>
    <col min="13569" max="13590" width="10.28515625" style="1"/>
    <col min="13591" max="13820" width="0" style="1" hidden="1" customWidth="1"/>
    <col min="13821" max="13821" width="4.85546875" style="1" bestFit="1" customWidth="1"/>
    <col min="13822" max="13822" width="20.85546875" style="1" customWidth="1"/>
    <col min="13823" max="13823" width="149.85546875" style="1" customWidth="1"/>
    <col min="13824" max="13824" width="11.85546875" style="1" customWidth="1"/>
    <col min="13825" max="13846" width="10.28515625" style="1"/>
    <col min="13847" max="14076" width="0" style="1" hidden="1" customWidth="1"/>
    <col min="14077" max="14077" width="4.85546875" style="1" bestFit="1" customWidth="1"/>
    <col min="14078" max="14078" width="20.85546875" style="1" customWidth="1"/>
    <col min="14079" max="14079" width="149.85546875" style="1" customWidth="1"/>
    <col min="14080" max="14080" width="11.85546875" style="1" customWidth="1"/>
    <col min="14081" max="14102" width="10.28515625" style="1"/>
    <col min="14103" max="14332" width="0" style="1" hidden="1" customWidth="1"/>
    <col min="14333" max="14333" width="4.85546875" style="1" bestFit="1" customWidth="1"/>
    <col min="14334" max="14334" width="20.85546875" style="1" customWidth="1"/>
    <col min="14335" max="14335" width="149.85546875" style="1" customWidth="1"/>
    <col min="14336" max="14336" width="11.85546875" style="1" customWidth="1"/>
    <col min="14337" max="14358" width="10.28515625" style="1"/>
    <col min="14359" max="14588" width="0" style="1" hidden="1" customWidth="1"/>
    <col min="14589" max="14589" width="4.85546875" style="1" bestFit="1" customWidth="1"/>
    <col min="14590" max="14590" width="20.85546875" style="1" customWidth="1"/>
    <col min="14591" max="14591" width="149.85546875" style="1" customWidth="1"/>
    <col min="14592" max="14592" width="11.85546875" style="1" customWidth="1"/>
    <col min="14593" max="14614" width="10.28515625" style="1"/>
    <col min="14615" max="14844" width="0" style="1" hidden="1" customWidth="1"/>
    <col min="14845" max="14845" width="4.85546875" style="1" bestFit="1" customWidth="1"/>
    <col min="14846" max="14846" width="20.85546875" style="1" customWidth="1"/>
    <col min="14847" max="14847" width="149.85546875" style="1" customWidth="1"/>
    <col min="14848" max="14848" width="11.85546875" style="1" customWidth="1"/>
    <col min="14849" max="14870" width="10.28515625" style="1"/>
    <col min="14871" max="15100" width="0" style="1" hidden="1" customWidth="1"/>
    <col min="15101" max="15101" width="4.85546875" style="1" bestFit="1" customWidth="1"/>
    <col min="15102" max="15102" width="20.85546875" style="1" customWidth="1"/>
    <col min="15103" max="15103" width="149.85546875" style="1" customWidth="1"/>
    <col min="15104" max="15104" width="11.85546875" style="1" customWidth="1"/>
    <col min="15105" max="15126" width="10.28515625" style="1"/>
    <col min="15127" max="15356" width="0" style="1" hidden="1" customWidth="1"/>
    <col min="15357" max="15357" width="4.85546875" style="1" bestFit="1" customWidth="1"/>
    <col min="15358" max="15358" width="20.85546875" style="1" customWidth="1"/>
    <col min="15359" max="15359" width="149.85546875" style="1" customWidth="1"/>
    <col min="15360" max="15360" width="11.85546875" style="1" customWidth="1"/>
    <col min="15361" max="15382" width="10.28515625" style="1"/>
    <col min="15383" max="15612" width="0" style="1" hidden="1" customWidth="1"/>
    <col min="15613" max="15613" width="4.85546875" style="1" bestFit="1" customWidth="1"/>
    <col min="15614" max="15614" width="20.85546875" style="1" customWidth="1"/>
    <col min="15615" max="15615" width="149.85546875" style="1" customWidth="1"/>
    <col min="15616" max="15616" width="11.85546875" style="1" customWidth="1"/>
    <col min="15617" max="15638" width="10.28515625" style="1"/>
    <col min="15639" max="15868" width="0" style="1" hidden="1" customWidth="1"/>
    <col min="15869" max="15869" width="4.85546875" style="1" bestFit="1" customWidth="1"/>
    <col min="15870" max="15870" width="20.85546875" style="1" customWidth="1"/>
    <col min="15871" max="15871" width="149.85546875" style="1" customWidth="1"/>
    <col min="15872" max="15872" width="11.85546875" style="1" customWidth="1"/>
    <col min="15873" max="15894" width="10.28515625" style="1"/>
    <col min="15895" max="16124" width="0" style="1" hidden="1" customWidth="1"/>
    <col min="16125" max="16125" width="4.85546875" style="1" bestFit="1" customWidth="1"/>
    <col min="16126" max="16126" width="20.85546875" style="1" customWidth="1"/>
    <col min="16127" max="16127" width="149.85546875" style="1" customWidth="1"/>
    <col min="16128" max="16128" width="11.85546875" style="1" customWidth="1"/>
    <col min="16129" max="16150" width="10.28515625" style="1"/>
    <col min="16151" max="16384" width="0" style="1" hidden="1" customWidth="1"/>
  </cols>
  <sheetData>
    <row r="1" spans="1:245" ht="138" customHeight="1" x14ac:dyDescent="0.2">
      <c r="C1" s="2"/>
    </row>
    <row r="2" spans="1:245" ht="39.75" customHeight="1" x14ac:dyDescent="0.85">
      <c r="B2" s="232" t="s">
        <v>1065</v>
      </c>
      <c r="C2" s="233"/>
      <c r="D2" s="233"/>
    </row>
    <row r="3" spans="1:245" ht="29.25" customHeight="1" x14ac:dyDescent="0.2">
      <c r="B3" s="234"/>
      <c r="C3" s="234"/>
      <c r="D3" s="234"/>
    </row>
    <row r="4" spans="1:245" s="6" customFormat="1" ht="45" customHeight="1" x14ac:dyDescent="0.25">
      <c r="B4" s="4" t="s">
        <v>0</v>
      </c>
      <c r="C4" s="4" t="s">
        <v>1</v>
      </c>
      <c r="D4" s="5" t="s">
        <v>2</v>
      </c>
      <c r="E4" s="30" t="s">
        <v>624</v>
      </c>
    </row>
    <row r="5" spans="1:245" s="8" customFormat="1" ht="40.5" customHeight="1" x14ac:dyDescent="0.25">
      <c r="A5" s="7" t="s">
        <v>351</v>
      </c>
      <c r="D5" s="9"/>
      <c r="E5" s="9"/>
    </row>
    <row r="6" spans="1:245" s="98" customFormat="1" ht="20.45" customHeight="1" x14ac:dyDescent="0.2">
      <c r="A6" s="142"/>
      <c r="C6" s="111"/>
      <c r="D6" s="123"/>
      <c r="E6" s="123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</row>
    <row r="7" spans="1:245" s="11" customFormat="1" ht="21.95" customHeight="1" x14ac:dyDescent="0.3">
      <c r="B7" s="12" t="s">
        <v>352</v>
      </c>
      <c r="C7" s="13"/>
      <c r="D7" s="140"/>
      <c r="E7" s="140"/>
      <c r="G7" s="14"/>
    </row>
    <row r="8" spans="1:245" s="93" customFormat="1" ht="28.5" customHeight="1" x14ac:dyDescent="0.2">
      <c r="A8" s="126"/>
      <c r="B8" s="92" t="s">
        <v>966</v>
      </c>
      <c r="C8" s="39" t="s">
        <v>967</v>
      </c>
      <c r="D8" s="146">
        <v>108</v>
      </c>
      <c r="E8" s="146">
        <f>D8*(1-Accueil!$D$7)</f>
        <v>108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</row>
    <row r="9" spans="1:245" s="93" customFormat="1" ht="32.25" customHeight="1" x14ac:dyDescent="0.2">
      <c r="A9" s="126"/>
      <c r="B9" s="92" t="s">
        <v>1024</v>
      </c>
      <c r="C9" s="39" t="s">
        <v>1032</v>
      </c>
      <c r="D9" s="146">
        <v>85</v>
      </c>
      <c r="E9" s="146">
        <f>D9*(1-Accueil!$D$7)</f>
        <v>85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</row>
    <row r="10" spans="1:245" s="93" customFormat="1" ht="14.25" x14ac:dyDescent="0.2">
      <c r="A10" s="126"/>
      <c r="B10" s="228"/>
      <c r="C10" s="229"/>
      <c r="D10" s="230"/>
      <c r="E10" s="230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</row>
    <row r="11" spans="1:245" s="11" customFormat="1" ht="21.95" customHeight="1" x14ac:dyDescent="0.3">
      <c r="B11" s="12" t="s">
        <v>1017</v>
      </c>
      <c r="C11" s="13"/>
      <c r="D11" s="140"/>
      <c r="E11" s="140"/>
      <c r="G11" s="14"/>
    </row>
    <row r="12" spans="1:245" s="93" customFormat="1" ht="28.5" customHeight="1" x14ac:dyDescent="0.2">
      <c r="A12" s="126"/>
      <c r="B12" s="92" t="s">
        <v>1018</v>
      </c>
      <c r="C12" s="39" t="s">
        <v>1019</v>
      </c>
      <c r="D12" s="146">
        <v>154</v>
      </c>
      <c r="E12" s="146">
        <f>D12*(1-Accueil!$D$7)</f>
        <v>154</v>
      </c>
      <c r="F12" s="104"/>
      <c r="G12" s="104"/>
      <c r="H12" s="112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</row>
    <row r="13" spans="1:245" s="190" customFormat="1" ht="28.5" customHeight="1" x14ac:dyDescent="0.25">
      <c r="B13" s="191" t="s">
        <v>353</v>
      </c>
      <c r="C13" s="192"/>
      <c r="D13" s="193"/>
      <c r="E13" s="193"/>
      <c r="F13" s="194"/>
      <c r="G13" s="195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s="196" customFormat="1" ht="20.45" customHeight="1" x14ac:dyDescent="0.25">
      <c r="B14" s="197" t="s">
        <v>25</v>
      </c>
      <c r="C14" s="198"/>
      <c r="D14" s="199"/>
      <c r="E14" s="199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  <c r="FK14" s="200"/>
      <c r="FL14" s="200"/>
      <c r="FM14" s="200"/>
      <c r="FN14" s="200"/>
      <c r="FO14" s="200"/>
      <c r="FP14" s="200"/>
      <c r="FQ14" s="200"/>
      <c r="FR14" s="200"/>
      <c r="FS14" s="200"/>
      <c r="FT14" s="200"/>
      <c r="FU14" s="200"/>
      <c r="FV14" s="200"/>
      <c r="FW14" s="200"/>
      <c r="FX14" s="200"/>
      <c r="FY14" s="200"/>
      <c r="FZ14" s="200"/>
      <c r="GA14" s="200"/>
      <c r="GB14" s="200"/>
      <c r="GC14" s="200"/>
      <c r="GD14" s="200"/>
      <c r="GE14" s="200"/>
      <c r="GF14" s="200"/>
      <c r="GG14" s="200"/>
      <c r="GH14" s="200"/>
      <c r="GI14" s="200"/>
      <c r="GJ14" s="200"/>
      <c r="GK14" s="200"/>
      <c r="GL14" s="200"/>
      <c r="GM14" s="200"/>
      <c r="GN14" s="200"/>
      <c r="GO14" s="200"/>
      <c r="GP14" s="200"/>
      <c r="GQ14" s="200"/>
      <c r="GR14" s="200"/>
      <c r="GS14" s="200"/>
      <c r="GT14" s="200"/>
      <c r="GU14" s="200"/>
      <c r="GV14" s="200"/>
      <c r="GW14" s="200"/>
      <c r="GX14" s="200"/>
      <c r="GY14" s="200"/>
      <c r="GZ14" s="200"/>
      <c r="HA14" s="200"/>
      <c r="HB14" s="200"/>
      <c r="HC14" s="200"/>
      <c r="HD14" s="200"/>
      <c r="HE14" s="200"/>
      <c r="HF14" s="200"/>
      <c r="HG14" s="200"/>
      <c r="HH14" s="200"/>
      <c r="HI14" s="200"/>
      <c r="HJ14" s="200"/>
      <c r="HK14" s="200"/>
      <c r="HL14" s="200"/>
      <c r="HM14" s="200"/>
      <c r="HN14" s="200"/>
      <c r="HO14" s="200"/>
      <c r="HP14" s="200"/>
      <c r="HQ14" s="200"/>
      <c r="HR14" s="200"/>
      <c r="HS14" s="200"/>
      <c r="HT14" s="200"/>
      <c r="HU14" s="200"/>
      <c r="HV14" s="200"/>
      <c r="HW14" s="200"/>
      <c r="HX14" s="200"/>
      <c r="HY14" s="200"/>
      <c r="HZ14" s="200"/>
      <c r="IA14" s="200"/>
      <c r="IB14" s="200"/>
      <c r="IC14" s="200"/>
      <c r="ID14" s="200"/>
      <c r="IE14" s="200"/>
      <c r="IF14" s="200"/>
      <c r="IG14" s="200"/>
      <c r="IH14" s="200"/>
      <c r="II14" s="200"/>
      <c r="IJ14" s="200"/>
      <c r="IK14" s="200"/>
    </row>
    <row r="15" spans="1:245" s="93" customFormat="1" ht="20.45" customHeight="1" x14ac:dyDescent="0.25">
      <c r="B15" s="92" t="s">
        <v>905</v>
      </c>
      <c r="C15" s="39" t="s">
        <v>906</v>
      </c>
      <c r="D15" s="146">
        <v>116</v>
      </c>
      <c r="E15" s="146">
        <f>D15*(1-Accueil!$D$7)</f>
        <v>116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</row>
    <row r="16" spans="1:245" s="25" customFormat="1" ht="30" customHeight="1" x14ac:dyDescent="0.3">
      <c r="A16" s="143"/>
      <c r="B16" s="21" t="s">
        <v>354</v>
      </c>
      <c r="C16" s="22"/>
      <c r="D16" s="144"/>
      <c r="E16" s="144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</row>
    <row r="17" spans="1:245" s="101" customFormat="1" ht="28.5" x14ac:dyDescent="0.2">
      <c r="A17" s="126"/>
      <c r="B17" s="92" t="s">
        <v>266</v>
      </c>
      <c r="C17" s="39" t="s">
        <v>828</v>
      </c>
      <c r="D17" s="146">
        <v>523</v>
      </c>
      <c r="E17" s="146">
        <f>D17*(1-Accueil!$D$7)</f>
        <v>523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</row>
    <row r="18" spans="1:245" s="101" customFormat="1" ht="32.25" customHeight="1" x14ac:dyDescent="0.2">
      <c r="A18" s="126"/>
      <c r="B18" s="92" t="s">
        <v>1025</v>
      </c>
      <c r="C18" s="39" t="s">
        <v>1033</v>
      </c>
      <c r="D18" s="146">
        <v>234</v>
      </c>
      <c r="E18" s="146">
        <f>D18*(1-Accueil!$D$7)</f>
        <v>234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</row>
    <row r="19" spans="1:245" s="101" customFormat="1" ht="32.25" customHeight="1" x14ac:dyDescent="0.2">
      <c r="A19" s="126"/>
      <c r="B19" s="92" t="s">
        <v>1063</v>
      </c>
      <c r="C19" s="39" t="s">
        <v>1064</v>
      </c>
      <c r="D19" s="146">
        <v>287</v>
      </c>
      <c r="E19" s="146">
        <f>D19*(1-Accueil!$D$7)</f>
        <v>287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</row>
    <row r="20" spans="1:245" s="25" customFormat="1" ht="30" customHeight="1" x14ac:dyDescent="0.3">
      <c r="A20" s="143"/>
      <c r="B20" s="21" t="s">
        <v>355</v>
      </c>
      <c r="C20" s="22"/>
      <c r="D20" s="144"/>
      <c r="E20" s="144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s="202" customFormat="1" ht="20.45" customHeight="1" x14ac:dyDescent="0.2">
      <c r="A21" s="145"/>
      <c r="B21" s="15" t="s">
        <v>267</v>
      </c>
      <c r="C21" s="39" t="s">
        <v>14</v>
      </c>
      <c r="D21" s="146">
        <v>83</v>
      </c>
      <c r="E21" s="146">
        <f>D21*(1-Accueil!$D$7)</f>
        <v>83</v>
      </c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1"/>
      <c r="HJ21" s="201"/>
      <c r="HK21" s="201"/>
      <c r="HL21" s="201"/>
      <c r="HM21" s="201"/>
      <c r="HN21" s="201"/>
      <c r="HO21" s="201"/>
      <c r="HP21" s="201"/>
      <c r="HQ21" s="201"/>
      <c r="HR21" s="201"/>
      <c r="HS21" s="201"/>
      <c r="HT21" s="201"/>
      <c r="HU21" s="201"/>
      <c r="HV21" s="201"/>
      <c r="HW21" s="201"/>
      <c r="HX21" s="201"/>
      <c r="HY21" s="201"/>
      <c r="HZ21" s="201"/>
      <c r="IA21" s="201"/>
      <c r="IB21" s="201"/>
      <c r="IC21" s="201"/>
      <c r="ID21" s="201"/>
      <c r="IE21" s="201"/>
      <c r="IF21" s="201"/>
      <c r="IG21" s="201"/>
      <c r="IH21" s="201"/>
      <c r="II21" s="201"/>
      <c r="IJ21" s="201"/>
      <c r="IK21" s="201"/>
    </row>
    <row r="22" spans="1:245" s="205" customFormat="1" ht="20.45" customHeight="1" x14ac:dyDescent="0.2">
      <c r="A22" s="203"/>
      <c r="B22" s="155" t="s">
        <v>268</v>
      </c>
      <c r="C22" s="39" t="s">
        <v>15</v>
      </c>
      <c r="D22" s="146">
        <v>87</v>
      </c>
      <c r="E22" s="146">
        <f>D22*(1-Accueil!$D$7)</f>
        <v>87</v>
      </c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</row>
    <row r="23" spans="1:245" s="208" customFormat="1" ht="20.45" customHeight="1" x14ac:dyDescent="0.2">
      <c r="A23" s="206"/>
      <c r="B23" s="92" t="s">
        <v>269</v>
      </c>
      <c r="C23" s="39" t="s">
        <v>16</v>
      </c>
      <c r="D23" s="146">
        <v>59</v>
      </c>
      <c r="E23" s="146">
        <f>D23*(1-Accueil!$D$7)</f>
        <v>59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</row>
    <row r="24" spans="1:245" s="208" customFormat="1" ht="20.45" customHeight="1" x14ac:dyDescent="0.2">
      <c r="A24" s="206"/>
      <c r="B24" s="92" t="s">
        <v>270</v>
      </c>
      <c r="C24" s="39" t="s">
        <v>17</v>
      </c>
      <c r="D24" s="146">
        <v>63</v>
      </c>
      <c r="E24" s="146">
        <f>D24*(1-Accueil!$D$7)</f>
        <v>63</v>
      </c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</row>
    <row r="25" spans="1:245" s="208" customFormat="1" ht="20.45" customHeight="1" x14ac:dyDescent="0.2">
      <c r="A25" s="206"/>
      <c r="B25" s="92" t="s">
        <v>538</v>
      </c>
      <c r="C25" s="39" t="s">
        <v>540</v>
      </c>
      <c r="D25" s="146">
        <v>154</v>
      </c>
      <c r="E25" s="146">
        <f>D25*(1-Accueil!$D$7)</f>
        <v>154</v>
      </c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</row>
    <row r="26" spans="1:245" s="208" customFormat="1" ht="20.45" customHeight="1" x14ac:dyDescent="0.2">
      <c r="A26" s="206"/>
      <c r="B26" s="92" t="s">
        <v>539</v>
      </c>
      <c r="C26" s="39" t="s">
        <v>541</v>
      </c>
      <c r="D26" s="146">
        <v>167</v>
      </c>
      <c r="E26" s="146">
        <f>D26*(1-Accueil!$D$7)</f>
        <v>167</v>
      </c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</row>
    <row r="27" spans="1:245" s="202" customFormat="1" ht="20.45" customHeight="1" x14ac:dyDescent="0.2">
      <c r="A27" s="145"/>
      <c r="B27" s="15" t="s">
        <v>271</v>
      </c>
      <c r="C27" s="39" t="s">
        <v>829</v>
      </c>
      <c r="D27" s="146">
        <v>167</v>
      </c>
      <c r="E27" s="146">
        <f>D27*(1-Accueil!$D$7)</f>
        <v>167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201"/>
      <c r="GD27" s="201"/>
      <c r="GE27" s="201"/>
      <c r="GF27" s="201"/>
      <c r="GG27" s="201"/>
      <c r="GH27" s="201"/>
      <c r="GI27" s="201"/>
      <c r="GJ27" s="201"/>
      <c r="GK27" s="201"/>
      <c r="GL27" s="201"/>
      <c r="GM27" s="201"/>
      <c r="GN27" s="201"/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  <c r="HA27" s="201"/>
      <c r="HB27" s="201"/>
      <c r="HC27" s="201"/>
      <c r="HD27" s="201"/>
      <c r="HE27" s="201"/>
      <c r="HF27" s="201"/>
      <c r="HG27" s="201"/>
      <c r="HH27" s="201"/>
      <c r="HI27" s="201"/>
      <c r="HJ27" s="201"/>
      <c r="HK27" s="201"/>
      <c r="HL27" s="201"/>
      <c r="HM27" s="201"/>
      <c r="HN27" s="201"/>
      <c r="HO27" s="201"/>
      <c r="HP27" s="201"/>
      <c r="HQ27" s="201"/>
      <c r="HR27" s="201"/>
      <c r="HS27" s="201"/>
      <c r="HT27" s="201"/>
      <c r="HU27" s="201"/>
      <c r="HV27" s="201"/>
      <c r="HW27" s="201"/>
      <c r="HX27" s="201"/>
      <c r="HY27" s="201"/>
      <c r="HZ27" s="201"/>
      <c r="IA27" s="201"/>
      <c r="IB27" s="201"/>
      <c r="IC27" s="201"/>
      <c r="ID27" s="201"/>
      <c r="IE27" s="201"/>
      <c r="IF27" s="201"/>
      <c r="IG27" s="201"/>
      <c r="IH27" s="201"/>
      <c r="II27" s="201"/>
      <c r="IJ27" s="201"/>
      <c r="IK27" s="201"/>
    </row>
    <row r="28" spans="1:245" s="202" customFormat="1" ht="20.45" customHeight="1" x14ac:dyDescent="0.2">
      <c r="A28" s="145"/>
      <c r="B28" s="15" t="s">
        <v>475</v>
      </c>
      <c r="C28" s="146" t="s">
        <v>830</v>
      </c>
      <c r="D28" s="146">
        <v>27</v>
      </c>
      <c r="E28" s="146">
        <f>D28*(1-Accueil!$D$7)</f>
        <v>27</v>
      </c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201"/>
      <c r="GL28" s="201"/>
      <c r="GM28" s="201"/>
      <c r="GN28" s="201"/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  <c r="HA28" s="201"/>
      <c r="HB28" s="201"/>
      <c r="HC28" s="201"/>
      <c r="HD28" s="201"/>
      <c r="HE28" s="201"/>
      <c r="HF28" s="201"/>
      <c r="HG28" s="201"/>
      <c r="HH28" s="201"/>
      <c r="HI28" s="201"/>
      <c r="HJ28" s="201"/>
      <c r="HK28" s="201"/>
      <c r="HL28" s="201"/>
      <c r="HM28" s="201"/>
      <c r="HN28" s="201"/>
      <c r="HO28" s="201"/>
      <c r="HP28" s="201"/>
      <c r="HQ28" s="201"/>
      <c r="HR28" s="201"/>
      <c r="HS28" s="201"/>
      <c r="HT28" s="201"/>
      <c r="HU28" s="201"/>
      <c r="HV28" s="201"/>
      <c r="HW28" s="201"/>
      <c r="HX28" s="201"/>
      <c r="HY28" s="201"/>
      <c r="HZ28" s="201"/>
      <c r="IA28" s="201"/>
      <c r="IB28" s="201"/>
      <c r="IC28" s="201"/>
      <c r="ID28" s="201"/>
      <c r="IE28" s="201"/>
      <c r="IF28" s="201"/>
      <c r="IG28" s="201"/>
      <c r="IH28" s="201"/>
      <c r="II28" s="201"/>
      <c r="IJ28" s="201"/>
      <c r="IK28" s="201"/>
    </row>
    <row r="29" spans="1:245" s="205" customFormat="1" ht="20.45" customHeight="1" x14ac:dyDescent="0.2">
      <c r="A29" s="203"/>
      <c r="B29" s="155" t="s">
        <v>272</v>
      </c>
      <c r="C29" s="39" t="s">
        <v>831</v>
      </c>
      <c r="D29" s="146">
        <v>50</v>
      </c>
      <c r="E29" s="146">
        <f>D29*(1-Accueil!$D$7)</f>
        <v>50</v>
      </c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</row>
    <row r="30" spans="1:245" s="208" customFormat="1" ht="20.45" customHeight="1" x14ac:dyDescent="0.2">
      <c r="A30" s="206"/>
      <c r="B30" s="92" t="s">
        <v>273</v>
      </c>
      <c r="C30" s="39" t="s">
        <v>832</v>
      </c>
      <c r="D30" s="146">
        <v>91</v>
      </c>
      <c r="E30" s="146">
        <f>D30*(1-Accueil!$D$7)</f>
        <v>91</v>
      </c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</row>
    <row r="31" spans="1:245" s="27" customFormat="1" ht="20.45" customHeight="1" x14ac:dyDescent="0.2">
      <c r="A31" s="145"/>
      <c r="B31" s="15" t="s">
        <v>274</v>
      </c>
      <c r="C31" s="39" t="s">
        <v>18</v>
      </c>
      <c r="D31" s="146">
        <v>15</v>
      </c>
      <c r="E31" s="146">
        <f>D31*(1-Accueil!$D$7)</f>
        <v>15</v>
      </c>
      <c r="F31" s="26"/>
      <c r="G31" s="201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</row>
    <row r="32" spans="1:245" s="27" customFormat="1" ht="20.45" customHeight="1" x14ac:dyDescent="0.2">
      <c r="A32" s="145"/>
      <c r="B32" s="15" t="s">
        <v>275</v>
      </c>
      <c r="C32" s="39" t="s">
        <v>833</v>
      </c>
      <c r="D32" s="146">
        <v>24</v>
      </c>
      <c r="E32" s="146">
        <f>D32*(1-Accueil!$D$7)</f>
        <v>24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</row>
    <row r="33" spans="1:245" s="27" customFormat="1" ht="20.45" customHeight="1" x14ac:dyDescent="0.2">
      <c r="A33" s="145"/>
      <c r="B33" s="15" t="s">
        <v>276</v>
      </c>
      <c r="C33" s="39" t="s">
        <v>62</v>
      </c>
      <c r="D33" s="146">
        <v>14</v>
      </c>
      <c r="E33" s="146">
        <f>D33*(1-Accueil!$D$7)</f>
        <v>14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</row>
  </sheetData>
  <mergeCells count="2">
    <mergeCell ref="B2:D2"/>
    <mergeCell ref="B3:D3"/>
  </mergeCells>
  <printOptions horizontalCentered="1"/>
  <pageMargins left="0.15748031496062992" right="0.15748031496062992" top="0.23622047244094491" bottom="0.39370078740157483" header="0.23622047244094491" footer="0.19685039370078741"/>
  <pageSetup paperSize="9" scale="5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6"/>
  <sheetViews>
    <sheetView showGridLines="0" zoomScale="85" zoomScaleNormal="85" workbookViewId="0">
      <pane ySplit="4" topLeftCell="A5" activePane="bottomLeft" state="frozenSplit"/>
      <selection pane="bottomLeft" activeCell="K21" sqref="K21"/>
    </sheetView>
  </sheetViews>
  <sheetFormatPr baseColWidth="10" defaultColWidth="10.28515625" defaultRowHeight="15" x14ac:dyDescent="0.2"/>
  <cols>
    <col min="1" max="1" width="4.85546875" style="1" customWidth="1"/>
    <col min="2" max="2" width="20.85546875" style="1" customWidth="1"/>
    <col min="3" max="3" width="149.85546875" style="1" customWidth="1"/>
    <col min="4" max="4" width="11.85546875" style="3" customWidth="1"/>
    <col min="5" max="5" width="10.85546875" style="1" bestFit="1" customWidth="1"/>
    <col min="6" max="23" width="10.28515625" style="1"/>
    <col min="24" max="253" width="0" style="1" hidden="1" customWidth="1"/>
    <col min="254" max="254" width="4.85546875" style="1" bestFit="1" customWidth="1"/>
    <col min="255" max="255" width="20.85546875" style="1" customWidth="1"/>
    <col min="256" max="256" width="149.85546875" style="1" customWidth="1"/>
    <col min="257" max="257" width="11.85546875" style="1" customWidth="1"/>
    <col min="258" max="279" width="10.28515625" style="1"/>
    <col min="280" max="509" width="0" style="1" hidden="1" customWidth="1"/>
    <col min="510" max="510" width="4.85546875" style="1" bestFit="1" customWidth="1"/>
    <col min="511" max="511" width="20.85546875" style="1" customWidth="1"/>
    <col min="512" max="512" width="149.85546875" style="1" customWidth="1"/>
    <col min="513" max="513" width="11.85546875" style="1" customWidth="1"/>
    <col min="514" max="535" width="10.28515625" style="1"/>
    <col min="536" max="765" width="0" style="1" hidden="1" customWidth="1"/>
    <col min="766" max="766" width="4.85546875" style="1" bestFit="1" customWidth="1"/>
    <col min="767" max="767" width="20.85546875" style="1" customWidth="1"/>
    <col min="768" max="768" width="149.85546875" style="1" customWidth="1"/>
    <col min="769" max="769" width="11.85546875" style="1" customWidth="1"/>
    <col min="770" max="791" width="10.28515625" style="1"/>
    <col min="792" max="1021" width="0" style="1" hidden="1" customWidth="1"/>
    <col min="1022" max="1022" width="4.85546875" style="1" bestFit="1" customWidth="1"/>
    <col min="1023" max="1023" width="20.85546875" style="1" customWidth="1"/>
    <col min="1024" max="1024" width="149.85546875" style="1" customWidth="1"/>
    <col min="1025" max="1025" width="11.85546875" style="1" customWidth="1"/>
    <col min="1026" max="1047" width="10.28515625" style="1"/>
    <col min="1048" max="1277" width="0" style="1" hidden="1" customWidth="1"/>
    <col min="1278" max="1278" width="4.85546875" style="1" bestFit="1" customWidth="1"/>
    <col min="1279" max="1279" width="20.85546875" style="1" customWidth="1"/>
    <col min="1280" max="1280" width="149.85546875" style="1" customWidth="1"/>
    <col min="1281" max="1281" width="11.85546875" style="1" customWidth="1"/>
    <col min="1282" max="1303" width="10.28515625" style="1"/>
    <col min="1304" max="1533" width="0" style="1" hidden="1" customWidth="1"/>
    <col min="1534" max="1534" width="4.85546875" style="1" bestFit="1" customWidth="1"/>
    <col min="1535" max="1535" width="20.85546875" style="1" customWidth="1"/>
    <col min="1536" max="1536" width="149.85546875" style="1" customWidth="1"/>
    <col min="1537" max="1537" width="11.85546875" style="1" customWidth="1"/>
    <col min="1538" max="1559" width="10.28515625" style="1"/>
    <col min="1560" max="1789" width="0" style="1" hidden="1" customWidth="1"/>
    <col min="1790" max="1790" width="4.85546875" style="1" bestFit="1" customWidth="1"/>
    <col min="1791" max="1791" width="20.85546875" style="1" customWidth="1"/>
    <col min="1792" max="1792" width="149.85546875" style="1" customWidth="1"/>
    <col min="1793" max="1793" width="11.85546875" style="1" customWidth="1"/>
    <col min="1794" max="1815" width="10.28515625" style="1"/>
    <col min="1816" max="2045" width="0" style="1" hidden="1" customWidth="1"/>
    <col min="2046" max="2046" width="4.85546875" style="1" bestFit="1" customWidth="1"/>
    <col min="2047" max="2047" width="20.85546875" style="1" customWidth="1"/>
    <col min="2048" max="2048" width="149.85546875" style="1" customWidth="1"/>
    <col min="2049" max="2049" width="11.85546875" style="1" customWidth="1"/>
    <col min="2050" max="2071" width="10.28515625" style="1"/>
    <col min="2072" max="2301" width="0" style="1" hidden="1" customWidth="1"/>
    <col min="2302" max="2302" width="4.85546875" style="1" bestFit="1" customWidth="1"/>
    <col min="2303" max="2303" width="20.85546875" style="1" customWidth="1"/>
    <col min="2304" max="2304" width="149.85546875" style="1" customWidth="1"/>
    <col min="2305" max="2305" width="11.85546875" style="1" customWidth="1"/>
    <col min="2306" max="2327" width="10.28515625" style="1"/>
    <col min="2328" max="2557" width="0" style="1" hidden="1" customWidth="1"/>
    <col min="2558" max="2558" width="4.85546875" style="1" bestFit="1" customWidth="1"/>
    <col min="2559" max="2559" width="20.85546875" style="1" customWidth="1"/>
    <col min="2560" max="2560" width="149.85546875" style="1" customWidth="1"/>
    <col min="2561" max="2561" width="11.85546875" style="1" customWidth="1"/>
    <col min="2562" max="2583" width="10.28515625" style="1"/>
    <col min="2584" max="2813" width="0" style="1" hidden="1" customWidth="1"/>
    <col min="2814" max="2814" width="4.85546875" style="1" bestFit="1" customWidth="1"/>
    <col min="2815" max="2815" width="20.85546875" style="1" customWidth="1"/>
    <col min="2816" max="2816" width="149.85546875" style="1" customWidth="1"/>
    <col min="2817" max="2817" width="11.85546875" style="1" customWidth="1"/>
    <col min="2818" max="2839" width="10.28515625" style="1"/>
    <col min="2840" max="3069" width="0" style="1" hidden="1" customWidth="1"/>
    <col min="3070" max="3070" width="4.85546875" style="1" bestFit="1" customWidth="1"/>
    <col min="3071" max="3071" width="20.85546875" style="1" customWidth="1"/>
    <col min="3072" max="3072" width="149.85546875" style="1" customWidth="1"/>
    <col min="3073" max="3073" width="11.85546875" style="1" customWidth="1"/>
    <col min="3074" max="3095" width="10.28515625" style="1"/>
    <col min="3096" max="3325" width="0" style="1" hidden="1" customWidth="1"/>
    <col min="3326" max="3326" width="4.85546875" style="1" bestFit="1" customWidth="1"/>
    <col min="3327" max="3327" width="20.85546875" style="1" customWidth="1"/>
    <col min="3328" max="3328" width="149.85546875" style="1" customWidth="1"/>
    <col min="3329" max="3329" width="11.85546875" style="1" customWidth="1"/>
    <col min="3330" max="3351" width="10.28515625" style="1"/>
    <col min="3352" max="3581" width="0" style="1" hidden="1" customWidth="1"/>
    <col min="3582" max="3582" width="4.85546875" style="1" bestFit="1" customWidth="1"/>
    <col min="3583" max="3583" width="20.85546875" style="1" customWidth="1"/>
    <col min="3584" max="3584" width="149.85546875" style="1" customWidth="1"/>
    <col min="3585" max="3585" width="11.85546875" style="1" customWidth="1"/>
    <col min="3586" max="3607" width="10.28515625" style="1"/>
    <col min="3608" max="3837" width="0" style="1" hidden="1" customWidth="1"/>
    <col min="3838" max="3838" width="4.85546875" style="1" bestFit="1" customWidth="1"/>
    <col min="3839" max="3839" width="20.85546875" style="1" customWidth="1"/>
    <col min="3840" max="3840" width="149.85546875" style="1" customWidth="1"/>
    <col min="3841" max="3841" width="11.85546875" style="1" customWidth="1"/>
    <col min="3842" max="3863" width="10.28515625" style="1"/>
    <col min="3864" max="4093" width="0" style="1" hidden="1" customWidth="1"/>
    <col min="4094" max="4094" width="4.85546875" style="1" bestFit="1" customWidth="1"/>
    <col min="4095" max="4095" width="20.85546875" style="1" customWidth="1"/>
    <col min="4096" max="4096" width="149.85546875" style="1" customWidth="1"/>
    <col min="4097" max="4097" width="11.85546875" style="1" customWidth="1"/>
    <col min="4098" max="4119" width="10.28515625" style="1"/>
    <col min="4120" max="4349" width="0" style="1" hidden="1" customWidth="1"/>
    <col min="4350" max="4350" width="4.85546875" style="1" bestFit="1" customWidth="1"/>
    <col min="4351" max="4351" width="20.85546875" style="1" customWidth="1"/>
    <col min="4352" max="4352" width="149.85546875" style="1" customWidth="1"/>
    <col min="4353" max="4353" width="11.85546875" style="1" customWidth="1"/>
    <col min="4354" max="4375" width="10.28515625" style="1"/>
    <col min="4376" max="4605" width="0" style="1" hidden="1" customWidth="1"/>
    <col min="4606" max="4606" width="4.85546875" style="1" bestFit="1" customWidth="1"/>
    <col min="4607" max="4607" width="20.85546875" style="1" customWidth="1"/>
    <col min="4608" max="4608" width="149.85546875" style="1" customWidth="1"/>
    <col min="4609" max="4609" width="11.85546875" style="1" customWidth="1"/>
    <col min="4610" max="4631" width="10.28515625" style="1"/>
    <col min="4632" max="4861" width="0" style="1" hidden="1" customWidth="1"/>
    <col min="4862" max="4862" width="4.85546875" style="1" bestFit="1" customWidth="1"/>
    <col min="4863" max="4863" width="20.85546875" style="1" customWidth="1"/>
    <col min="4864" max="4864" width="149.85546875" style="1" customWidth="1"/>
    <col min="4865" max="4865" width="11.85546875" style="1" customWidth="1"/>
    <col min="4866" max="4887" width="10.28515625" style="1"/>
    <col min="4888" max="5117" width="0" style="1" hidden="1" customWidth="1"/>
    <col min="5118" max="5118" width="4.85546875" style="1" bestFit="1" customWidth="1"/>
    <col min="5119" max="5119" width="20.85546875" style="1" customWidth="1"/>
    <col min="5120" max="5120" width="149.85546875" style="1" customWidth="1"/>
    <col min="5121" max="5121" width="11.85546875" style="1" customWidth="1"/>
    <col min="5122" max="5143" width="10.28515625" style="1"/>
    <col min="5144" max="5373" width="0" style="1" hidden="1" customWidth="1"/>
    <col min="5374" max="5374" width="4.85546875" style="1" bestFit="1" customWidth="1"/>
    <col min="5375" max="5375" width="20.85546875" style="1" customWidth="1"/>
    <col min="5376" max="5376" width="149.85546875" style="1" customWidth="1"/>
    <col min="5377" max="5377" width="11.85546875" style="1" customWidth="1"/>
    <col min="5378" max="5399" width="10.28515625" style="1"/>
    <col min="5400" max="5629" width="0" style="1" hidden="1" customWidth="1"/>
    <col min="5630" max="5630" width="4.85546875" style="1" bestFit="1" customWidth="1"/>
    <col min="5631" max="5631" width="20.85546875" style="1" customWidth="1"/>
    <col min="5632" max="5632" width="149.85546875" style="1" customWidth="1"/>
    <col min="5633" max="5633" width="11.85546875" style="1" customWidth="1"/>
    <col min="5634" max="5655" width="10.28515625" style="1"/>
    <col min="5656" max="5885" width="0" style="1" hidden="1" customWidth="1"/>
    <col min="5886" max="5886" width="4.85546875" style="1" bestFit="1" customWidth="1"/>
    <col min="5887" max="5887" width="20.85546875" style="1" customWidth="1"/>
    <col min="5888" max="5888" width="149.85546875" style="1" customWidth="1"/>
    <col min="5889" max="5889" width="11.85546875" style="1" customWidth="1"/>
    <col min="5890" max="5911" width="10.28515625" style="1"/>
    <col min="5912" max="6141" width="0" style="1" hidden="1" customWidth="1"/>
    <col min="6142" max="6142" width="4.85546875" style="1" bestFit="1" customWidth="1"/>
    <col min="6143" max="6143" width="20.85546875" style="1" customWidth="1"/>
    <col min="6144" max="6144" width="149.85546875" style="1" customWidth="1"/>
    <col min="6145" max="6145" width="11.85546875" style="1" customWidth="1"/>
    <col min="6146" max="6167" width="10.28515625" style="1"/>
    <col min="6168" max="6397" width="0" style="1" hidden="1" customWidth="1"/>
    <col min="6398" max="6398" width="4.85546875" style="1" bestFit="1" customWidth="1"/>
    <col min="6399" max="6399" width="20.85546875" style="1" customWidth="1"/>
    <col min="6400" max="6400" width="149.85546875" style="1" customWidth="1"/>
    <col min="6401" max="6401" width="11.85546875" style="1" customWidth="1"/>
    <col min="6402" max="6423" width="10.28515625" style="1"/>
    <col min="6424" max="6653" width="0" style="1" hidden="1" customWidth="1"/>
    <col min="6654" max="6654" width="4.85546875" style="1" bestFit="1" customWidth="1"/>
    <col min="6655" max="6655" width="20.85546875" style="1" customWidth="1"/>
    <col min="6656" max="6656" width="149.85546875" style="1" customWidth="1"/>
    <col min="6657" max="6657" width="11.85546875" style="1" customWidth="1"/>
    <col min="6658" max="6679" width="10.28515625" style="1"/>
    <col min="6680" max="6909" width="0" style="1" hidden="1" customWidth="1"/>
    <col min="6910" max="6910" width="4.85546875" style="1" bestFit="1" customWidth="1"/>
    <col min="6911" max="6911" width="20.85546875" style="1" customWidth="1"/>
    <col min="6912" max="6912" width="149.85546875" style="1" customWidth="1"/>
    <col min="6913" max="6913" width="11.85546875" style="1" customWidth="1"/>
    <col min="6914" max="6935" width="10.28515625" style="1"/>
    <col min="6936" max="7165" width="0" style="1" hidden="1" customWidth="1"/>
    <col min="7166" max="7166" width="4.85546875" style="1" bestFit="1" customWidth="1"/>
    <col min="7167" max="7167" width="20.85546875" style="1" customWidth="1"/>
    <col min="7168" max="7168" width="149.85546875" style="1" customWidth="1"/>
    <col min="7169" max="7169" width="11.85546875" style="1" customWidth="1"/>
    <col min="7170" max="7191" width="10.28515625" style="1"/>
    <col min="7192" max="7421" width="0" style="1" hidden="1" customWidth="1"/>
    <col min="7422" max="7422" width="4.85546875" style="1" bestFit="1" customWidth="1"/>
    <col min="7423" max="7423" width="20.85546875" style="1" customWidth="1"/>
    <col min="7424" max="7424" width="149.85546875" style="1" customWidth="1"/>
    <col min="7425" max="7425" width="11.85546875" style="1" customWidth="1"/>
    <col min="7426" max="7447" width="10.28515625" style="1"/>
    <col min="7448" max="7677" width="0" style="1" hidden="1" customWidth="1"/>
    <col min="7678" max="7678" width="4.85546875" style="1" bestFit="1" customWidth="1"/>
    <col min="7679" max="7679" width="20.85546875" style="1" customWidth="1"/>
    <col min="7680" max="7680" width="149.85546875" style="1" customWidth="1"/>
    <col min="7681" max="7681" width="11.85546875" style="1" customWidth="1"/>
    <col min="7682" max="7703" width="10.28515625" style="1"/>
    <col min="7704" max="7933" width="0" style="1" hidden="1" customWidth="1"/>
    <col min="7934" max="7934" width="4.85546875" style="1" bestFit="1" customWidth="1"/>
    <col min="7935" max="7935" width="20.85546875" style="1" customWidth="1"/>
    <col min="7936" max="7936" width="149.85546875" style="1" customWidth="1"/>
    <col min="7937" max="7937" width="11.85546875" style="1" customWidth="1"/>
    <col min="7938" max="7959" width="10.28515625" style="1"/>
    <col min="7960" max="8189" width="0" style="1" hidden="1" customWidth="1"/>
    <col min="8190" max="8190" width="4.85546875" style="1" bestFit="1" customWidth="1"/>
    <col min="8191" max="8191" width="20.85546875" style="1" customWidth="1"/>
    <col min="8192" max="8192" width="149.85546875" style="1" customWidth="1"/>
    <col min="8193" max="8193" width="11.85546875" style="1" customWidth="1"/>
    <col min="8194" max="8215" width="10.28515625" style="1"/>
    <col min="8216" max="8445" width="0" style="1" hidden="1" customWidth="1"/>
    <col min="8446" max="8446" width="4.85546875" style="1" bestFit="1" customWidth="1"/>
    <col min="8447" max="8447" width="20.85546875" style="1" customWidth="1"/>
    <col min="8448" max="8448" width="149.85546875" style="1" customWidth="1"/>
    <col min="8449" max="8449" width="11.85546875" style="1" customWidth="1"/>
    <col min="8450" max="8471" width="10.28515625" style="1"/>
    <col min="8472" max="8701" width="0" style="1" hidden="1" customWidth="1"/>
    <col min="8702" max="8702" width="4.85546875" style="1" bestFit="1" customWidth="1"/>
    <col min="8703" max="8703" width="20.85546875" style="1" customWidth="1"/>
    <col min="8704" max="8704" width="149.85546875" style="1" customWidth="1"/>
    <col min="8705" max="8705" width="11.85546875" style="1" customWidth="1"/>
    <col min="8706" max="8727" width="10.28515625" style="1"/>
    <col min="8728" max="8957" width="0" style="1" hidden="1" customWidth="1"/>
    <col min="8958" max="8958" width="4.85546875" style="1" bestFit="1" customWidth="1"/>
    <col min="8959" max="8959" width="20.85546875" style="1" customWidth="1"/>
    <col min="8960" max="8960" width="149.85546875" style="1" customWidth="1"/>
    <col min="8961" max="8961" width="11.85546875" style="1" customWidth="1"/>
    <col min="8962" max="8983" width="10.28515625" style="1"/>
    <col min="8984" max="9213" width="0" style="1" hidden="1" customWidth="1"/>
    <col min="9214" max="9214" width="4.85546875" style="1" bestFit="1" customWidth="1"/>
    <col min="9215" max="9215" width="20.85546875" style="1" customWidth="1"/>
    <col min="9216" max="9216" width="149.85546875" style="1" customWidth="1"/>
    <col min="9217" max="9217" width="11.85546875" style="1" customWidth="1"/>
    <col min="9218" max="9239" width="10.28515625" style="1"/>
    <col min="9240" max="9469" width="0" style="1" hidden="1" customWidth="1"/>
    <col min="9470" max="9470" width="4.85546875" style="1" bestFit="1" customWidth="1"/>
    <col min="9471" max="9471" width="20.85546875" style="1" customWidth="1"/>
    <col min="9472" max="9472" width="149.85546875" style="1" customWidth="1"/>
    <col min="9473" max="9473" width="11.85546875" style="1" customWidth="1"/>
    <col min="9474" max="9495" width="10.28515625" style="1"/>
    <col min="9496" max="9725" width="0" style="1" hidden="1" customWidth="1"/>
    <col min="9726" max="9726" width="4.85546875" style="1" bestFit="1" customWidth="1"/>
    <col min="9727" max="9727" width="20.85546875" style="1" customWidth="1"/>
    <col min="9728" max="9728" width="149.85546875" style="1" customWidth="1"/>
    <col min="9729" max="9729" width="11.85546875" style="1" customWidth="1"/>
    <col min="9730" max="9751" width="10.28515625" style="1"/>
    <col min="9752" max="9981" width="0" style="1" hidden="1" customWidth="1"/>
    <col min="9982" max="9982" width="4.85546875" style="1" bestFit="1" customWidth="1"/>
    <col min="9983" max="9983" width="20.85546875" style="1" customWidth="1"/>
    <col min="9984" max="9984" width="149.85546875" style="1" customWidth="1"/>
    <col min="9985" max="9985" width="11.85546875" style="1" customWidth="1"/>
    <col min="9986" max="10007" width="10.28515625" style="1"/>
    <col min="10008" max="10237" width="0" style="1" hidden="1" customWidth="1"/>
    <col min="10238" max="10238" width="4.85546875" style="1" bestFit="1" customWidth="1"/>
    <col min="10239" max="10239" width="20.85546875" style="1" customWidth="1"/>
    <col min="10240" max="10240" width="149.85546875" style="1" customWidth="1"/>
    <col min="10241" max="10241" width="11.85546875" style="1" customWidth="1"/>
    <col min="10242" max="10263" width="10.28515625" style="1"/>
    <col min="10264" max="10493" width="0" style="1" hidden="1" customWidth="1"/>
    <col min="10494" max="10494" width="4.85546875" style="1" bestFit="1" customWidth="1"/>
    <col min="10495" max="10495" width="20.85546875" style="1" customWidth="1"/>
    <col min="10496" max="10496" width="149.85546875" style="1" customWidth="1"/>
    <col min="10497" max="10497" width="11.85546875" style="1" customWidth="1"/>
    <col min="10498" max="10519" width="10.28515625" style="1"/>
    <col min="10520" max="10749" width="0" style="1" hidden="1" customWidth="1"/>
    <col min="10750" max="10750" width="4.85546875" style="1" bestFit="1" customWidth="1"/>
    <col min="10751" max="10751" width="20.85546875" style="1" customWidth="1"/>
    <col min="10752" max="10752" width="149.85546875" style="1" customWidth="1"/>
    <col min="10753" max="10753" width="11.85546875" style="1" customWidth="1"/>
    <col min="10754" max="10775" width="10.28515625" style="1"/>
    <col min="10776" max="11005" width="0" style="1" hidden="1" customWidth="1"/>
    <col min="11006" max="11006" width="4.85546875" style="1" bestFit="1" customWidth="1"/>
    <col min="11007" max="11007" width="20.85546875" style="1" customWidth="1"/>
    <col min="11008" max="11008" width="149.85546875" style="1" customWidth="1"/>
    <col min="11009" max="11009" width="11.85546875" style="1" customWidth="1"/>
    <col min="11010" max="11031" width="10.28515625" style="1"/>
    <col min="11032" max="11261" width="0" style="1" hidden="1" customWidth="1"/>
    <col min="11262" max="11262" width="4.85546875" style="1" bestFit="1" customWidth="1"/>
    <col min="11263" max="11263" width="20.85546875" style="1" customWidth="1"/>
    <col min="11264" max="11264" width="149.85546875" style="1" customWidth="1"/>
    <col min="11265" max="11265" width="11.85546875" style="1" customWidth="1"/>
    <col min="11266" max="11287" width="10.28515625" style="1"/>
    <col min="11288" max="11517" width="0" style="1" hidden="1" customWidth="1"/>
    <col min="11518" max="11518" width="4.85546875" style="1" bestFit="1" customWidth="1"/>
    <col min="11519" max="11519" width="20.85546875" style="1" customWidth="1"/>
    <col min="11520" max="11520" width="149.85546875" style="1" customWidth="1"/>
    <col min="11521" max="11521" width="11.85546875" style="1" customWidth="1"/>
    <col min="11522" max="11543" width="10.28515625" style="1"/>
    <col min="11544" max="11773" width="0" style="1" hidden="1" customWidth="1"/>
    <col min="11774" max="11774" width="4.85546875" style="1" bestFit="1" customWidth="1"/>
    <col min="11775" max="11775" width="20.85546875" style="1" customWidth="1"/>
    <col min="11776" max="11776" width="149.85546875" style="1" customWidth="1"/>
    <col min="11777" max="11777" width="11.85546875" style="1" customWidth="1"/>
    <col min="11778" max="11799" width="10.28515625" style="1"/>
    <col min="11800" max="12029" width="0" style="1" hidden="1" customWidth="1"/>
    <col min="12030" max="12030" width="4.85546875" style="1" bestFit="1" customWidth="1"/>
    <col min="12031" max="12031" width="20.85546875" style="1" customWidth="1"/>
    <col min="12032" max="12032" width="149.85546875" style="1" customWidth="1"/>
    <col min="12033" max="12033" width="11.85546875" style="1" customWidth="1"/>
    <col min="12034" max="12055" width="10.28515625" style="1"/>
    <col min="12056" max="12285" width="0" style="1" hidden="1" customWidth="1"/>
    <col min="12286" max="12286" width="4.85546875" style="1" bestFit="1" customWidth="1"/>
    <col min="12287" max="12287" width="20.85546875" style="1" customWidth="1"/>
    <col min="12288" max="12288" width="149.85546875" style="1" customWidth="1"/>
    <col min="12289" max="12289" width="11.85546875" style="1" customWidth="1"/>
    <col min="12290" max="12311" width="10.28515625" style="1"/>
    <col min="12312" max="12541" width="0" style="1" hidden="1" customWidth="1"/>
    <col min="12542" max="12542" width="4.85546875" style="1" bestFit="1" customWidth="1"/>
    <col min="12543" max="12543" width="20.85546875" style="1" customWidth="1"/>
    <col min="12544" max="12544" width="149.85546875" style="1" customWidth="1"/>
    <col min="12545" max="12545" width="11.85546875" style="1" customWidth="1"/>
    <col min="12546" max="12567" width="10.28515625" style="1"/>
    <col min="12568" max="12797" width="0" style="1" hidden="1" customWidth="1"/>
    <col min="12798" max="12798" width="4.85546875" style="1" bestFit="1" customWidth="1"/>
    <col min="12799" max="12799" width="20.85546875" style="1" customWidth="1"/>
    <col min="12800" max="12800" width="149.85546875" style="1" customWidth="1"/>
    <col min="12801" max="12801" width="11.85546875" style="1" customWidth="1"/>
    <col min="12802" max="12823" width="10.28515625" style="1"/>
    <col min="12824" max="13053" width="0" style="1" hidden="1" customWidth="1"/>
    <col min="13054" max="13054" width="4.85546875" style="1" bestFit="1" customWidth="1"/>
    <col min="13055" max="13055" width="20.85546875" style="1" customWidth="1"/>
    <col min="13056" max="13056" width="149.85546875" style="1" customWidth="1"/>
    <col min="13057" max="13057" width="11.85546875" style="1" customWidth="1"/>
    <col min="13058" max="13079" width="10.28515625" style="1"/>
    <col min="13080" max="13309" width="0" style="1" hidden="1" customWidth="1"/>
    <col min="13310" max="13310" width="4.85546875" style="1" bestFit="1" customWidth="1"/>
    <col min="13311" max="13311" width="20.85546875" style="1" customWidth="1"/>
    <col min="13312" max="13312" width="149.85546875" style="1" customWidth="1"/>
    <col min="13313" max="13313" width="11.85546875" style="1" customWidth="1"/>
    <col min="13314" max="13335" width="10.28515625" style="1"/>
    <col min="13336" max="13565" width="0" style="1" hidden="1" customWidth="1"/>
    <col min="13566" max="13566" width="4.85546875" style="1" bestFit="1" customWidth="1"/>
    <col min="13567" max="13567" width="20.85546875" style="1" customWidth="1"/>
    <col min="13568" max="13568" width="149.85546875" style="1" customWidth="1"/>
    <col min="13569" max="13569" width="11.85546875" style="1" customWidth="1"/>
    <col min="13570" max="13591" width="10.28515625" style="1"/>
    <col min="13592" max="13821" width="0" style="1" hidden="1" customWidth="1"/>
    <col min="13822" max="13822" width="4.85546875" style="1" bestFit="1" customWidth="1"/>
    <col min="13823" max="13823" width="20.85546875" style="1" customWidth="1"/>
    <col min="13824" max="13824" width="149.85546875" style="1" customWidth="1"/>
    <col min="13825" max="13825" width="11.85546875" style="1" customWidth="1"/>
    <col min="13826" max="13847" width="10.28515625" style="1"/>
    <col min="13848" max="14077" width="0" style="1" hidden="1" customWidth="1"/>
    <col min="14078" max="14078" width="4.85546875" style="1" bestFit="1" customWidth="1"/>
    <col min="14079" max="14079" width="20.85546875" style="1" customWidth="1"/>
    <col min="14080" max="14080" width="149.85546875" style="1" customWidth="1"/>
    <col min="14081" max="14081" width="11.85546875" style="1" customWidth="1"/>
    <col min="14082" max="14103" width="10.28515625" style="1"/>
    <col min="14104" max="14333" width="0" style="1" hidden="1" customWidth="1"/>
    <col min="14334" max="14334" width="4.85546875" style="1" bestFit="1" customWidth="1"/>
    <col min="14335" max="14335" width="20.85546875" style="1" customWidth="1"/>
    <col min="14336" max="14336" width="149.85546875" style="1" customWidth="1"/>
    <col min="14337" max="14337" width="11.85546875" style="1" customWidth="1"/>
    <col min="14338" max="14359" width="10.28515625" style="1"/>
    <col min="14360" max="14589" width="0" style="1" hidden="1" customWidth="1"/>
    <col min="14590" max="14590" width="4.85546875" style="1" bestFit="1" customWidth="1"/>
    <col min="14591" max="14591" width="20.85546875" style="1" customWidth="1"/>
    <col min="14592" max="14592" width="149.85546875" style="1" customWidth="1"/>
    <col min="14593" max="14593" width="11.85546875" style="1" customWidth="1"/>
    <col min="14594" max="14615" width="10.28515625" style="1"/>
    <col min="14616" max="14845" width="0" style="1" hidden="1" customWidth="1"/>
    <col min="14846" max="14846" width="4.85546875" style="1" bestFit="1" customWidth="1"/>
    <col min="14847" max="14847" width="20.85546875" style="1" customWidth="1"/>
    <col min="14848" max="14848" width="149.85546875" style="1" customWidth="1"/>
    <col min="14849" max="14849" width="11.85546875" style="1" customWidth="1"/>
    <col min="14850" max="14871" width="10.28515625" style="1"/>
    <col min="14872" max="15101" width="0" style="1" hidden="1" customWidth="1"/>
    <col min="15102" max="15102" width="4.85546875" style="1" bestFit="1" customWidth="1"/>
    <col min="15103" max="15103" width="20.85546875" style="1" customWidth="1"/>
    <col min="15104" max="15104" width="149.85546875" style="1" customWidth="1"/>
    <col min="15105" max="15105" width="11.85546875" style="1" customWidth="1"/>
    <col min="15106" max="15127" width="10.28515625" style="1"/>
    <col min="15128" max="15357" width="0" style="1" hidden="1" customWidth="1"/>
    <col min="15358" max="15358" width="4.85546875" style="1" bestFit="1" customWidth="1"/>
    <col min="15359" max="15359" width="20.85546875" style="1" customWidth="1"/>
    <col min="15360" max="15360" width="149.85546875" style="1" customWidth="1"/>
    <col min="15361" max="15361" width="11.85546875" style="1" customWidth="1"/>
    <col min="15362" max="15383" width="10.28515625" style="1"/>
    <col min="15384" max="15613" width="0" style="1" hidden="1" customWidth="1"/>
    <col min="15614" max="15614" width="4.85546875" style="1" bestFit="1" customWidth="1"/>
    <col min="15615" max="15615" width="20.85546875" style="1" customWidth="1"/>
    <col min="15616" max="15616" width="149.85546875" style="1" customWidth="1"/>
    <col min="15617" max="15617" width="11.85546875" style="1" customWidth="1"/>
    <col min="15618" max="15639" width="10.28515625" style="1"/>
    <col min="15640" max="15869" width="0" style="1" hidden="1" customWidth="1"/>
    <col min="15870" max="15870" width="4.85546875" style="1" bestFit="1" customWidth="1"/>
    <col min="15871" max="15871" width="20.85546875" style="1" customWidth="1"/>
    <col min="15872" max="15872" width="149.85546875" style="1" customWidth="1"/>
    <col min="15873" max="15873" width="11.85546875" style="1" customWidth="1"/>
    <col min="15874" max="15895" width="10.28515625" style="1"/>
    <col min="15896" max="16125" width="0" style="1" hidden="1" customWidth="1"/>
    <col min="16126" max="16126" width="4.85546875" style="1" bestFit="1" customWidth="1"/>
    <col min="16127" max="16127" width="20.85546875" style="1" customWidth="1"/>
    <col min="16128" max="16128" width="149.85546875" style="1" customWidth="1"/>
    <col min="16129" max="16129" width="11.85546875" style="1" customWidth="1"/>
    <col min="16130" max="16151" width="10.28515625" style="1"/>
    <col min="16152" max="16384" width="0" style="1" hidden="1" customWidth="1"/>
  </cols>
  <sheetData>
    <row r="1" spans="1:7" ht="138" customHeight="1" x14ac:dyDescent="0.2">
      <c r="C1" s="2"/>
    </row>
    <row r="2" spans="1:7" ht="39.75" customHeight="1" x14ac:dyDescent="0.85">
      <c r="B2" s="232" t="s">
        <v>1065</v>
      </c>
      <c r="C2" s="233"/>
      <c r="D2" s="233"/>
    </row>
    <row r="3" spans="1:7" ht="29.25" customHeight="1" x14ac:dyDescent="0.2">
      <c r="B3" s="234"/>
      <c r="C3" s="234"/>
      <c r="D3" s="234"/>
    </row>
    <row r="4" spans="1:7" s="6" customFormat="1" ht="45" customHeight="1" x14ac:dyDescent="0.25">
      <c r="B4" s="4" t="s">
        <v>0</v>
      </c>
      <c r="C4" s="4" t="s">
        <v>1</v>
      </c>
      <c r="D4" s="5" t="s">
        <v>2</v>
      </c>
      <c r="E4" s="30" t="s">
        <v>624</v>
      </c>
    </row>
    <row r="5" spans="1:7" s="89" customFormat="1" ht="40.5" customHeight="1" x14ac:dyDescent="0.3">
      <c r="A5" s="7" t="s">
        <v>356</v>
      </c>
      <c r="B5" s="21"/>
      <c r="D5" s="90"/>
      <c r="E5" s="90"/>
    </row>
    <row r="6" spans="1:7" s="11" customFormat="1" ht="21.95" customHeight="1" x14ac:dyDescent="0.3">
      <c r="B6" s="12" t="s">
        <v>489</v>
      </c>
      <c r="C6" s="13"/>
      <c r="D6" s="140"/>
      <c r="E6" s="140"/>
      <c r="G6" s="14"/>
    </row>
    <row r="7" spans="1:7" s="93" customFormat="1" ht="20.45" customHeight="1" x14ac:dyDescent="0.2">
      <c r="A7" s="126"/>
      <c r="B7" s="92" t="s">
        <v>284</v>
      </c>
      <c r="C7" s="39" t="s">
        <v>834</v>
      </c>
      <c r="D7" s="146">
        <v>154</v>
      </c>
      <c r="E7" s="146">
        <f>D7*(1-Accueil!$D$7)</f>
        <v>154</v>
      </c>
    </row>
    <row r="8" spans="1:7" s="93" customFormat="1" ht="20.45" customHeight="1" x14ac:dyDescent="0.2">
      <c r="A8" s="126"/>
      <c r="B8" s="92" t="s">
        <v>285</v>
      </c>
      <c r="C8" s="39" t="s">
        <v>835</v>
      </c>
      <c r="D8" s="146">
        <v>782</v>
      </c>
      <c r="E8" s="146">
        <f>D8*(1-Accueil!$D$7)</f>
        <v>782</v>
      </c>
    </row>
    <row r="9" spans="1:7" s="93" customFormat="1" ht="20.45" customHeight="1" x14ac:dyDescent="0.2">
      <c r="A9" s="126"/>
      <c r="B9" s="92" t="s">
        <v>465</v>
      </c>
      <c r="C9" s="39" t="s">
        <v>836</v>
      </c>
      <c r="D9" s="146">
        <v>228</v>
      </c>
      <c r="E9" s="146">
        <f>D9*(1-Accueil!$D$7)</f>
        <v>228</v>
      </c>
    </row>
    <row r="10" spans="1:7" s="93" customFormat="1" ht="20.45" customHeight="1" x14ac:dyDescent="0.2">
      <c r="A10" s="126"/>
      <c r="B10" s="92" t="s">
        <v>466</v>
      </c>
      <c r="C10" s="39" t="s">
        <v>837</v>
      </c>
      <c r="D10" s="146">
        <v>1371</v>
      </c>
      <c r="E10" s="146">
        <f>D10*(1-Accueil!$D$7)</f>
        <v>1371</v>
      </c>
    </row>
    <row r="11" spans="1:7" s="11" customFormat="1" ht="21.95" customHeight="1" x14ac:dyDescent="0.3">
      <c r="B11" s="12" t="s">
        <v>357</v>
      </c>
      <c r="C11" s="13"/>
      <c r="D11" s="140"/>
      <c r="E11" s="140"/>
      <c r="G11" s="14"/>
    </row>
    <row r="12" spans="1:7" s="93" customFormat="1" ht="20.45" customHeight="1" x14ac:dyDescent="0.2">
      <c r="A12" s="126"/>
      <c r="B12" s="92" t="s">
        <v>257</v>
      </c>
      <c r="C12" s="39" t="s">
        <v>439</v>
      </c>
      <c r="D12" s="146">
        <v>161</v>
      </c>
      <c r="E12" s="146">
        <f>D12*(1-Accueil!$D$7)</f>
        <v>161</v>
      </c>
    </row>
    <row r="13" spans="1:7" s="93" customFormat="1" ht="20.45" customHeight="1" x14ac:dyDescent="0.2">
      <c r="A13" s="126"/>
      <c r="B13" s="92" t="s">
        <v>258</v>
      </c>
      <c r="C13" s="39" t="s">
        <v>440</v>
      </c>
      <c r="D13" s="146">
        <v>52</v>
      </c>
      <c r="E13" s="146">
        <f>D13*(1-Accueil!$D$7)</f>
        <v>52</v>
      </c>
    </row>
    <row r="14" spans="1:7" s="93" customFormat="1" ht="20.45" customHeight="1" x14ac:dyDescent="0.2">
      <c r="A14" s="126"/>
      <c r="B14" s="92" t="s">
        <v>566</v>
      </c>
      <c r="C14" s="39" t="s">
        <v>838</v>
      </c>
      <c r="D14" s="146">
        <v>55</v>
      </c>
      <c r="E14" s="146">
        <f>D14*(1-Accueil!$D$7)</f>
        <v>55</v>
      </c>
    </row>
    <row r="15" spans="1:7" s="93" customFormat="1" ht="20.45" customHeight="1" x14ac:dyDescent="0.2">
      <c r="A15" s="126"/>
      <c r="B15" s="92" t="s">
        <v>259</v>
      </c>
      <c r="C15" s="39" t="s">
        <v>441</v>
      </c>
      <c r="D15" s="146">
        <v>91</v>
      </c>
      <c r="E15" s="146">
        <f>D15*(1-Accueil!$D$7)</f>
        <v>91</v>
      </c>
    </row>
    <row r="16" spans="1:7" s="93" customFormat="1" ht="20.45" customHeight="1" x14ac:dyDescent="0.2">
      <c r="A16" s="126"/>
      <c r="B16" s="92" t="s">
        <v>567</v>
      </c>
      <c r="C16" s="39" t="s">
        <v>839</v>
      </c>
      <c r="D16" s="146">
        <v>112</v>
      </c>
      <c r="E16" s="146">
        <f>D16*(1-Accueil!$D$7)</f>
        <v>112</v>
      </c>
    </row>
    <row r="17" spans="1:7" s="93" customFormat="1" ht="20.45" customHeight="1" x14ac:dyDescent="0.2">
      <c r="A17" s="126"/>
      <c r="B17" s="92" t="s">
        <v>552</v>
      </c>
      <c r="C17" s="39" t="s">
        <v>840</v>
      </c>
      <c r="D17" s="146">
        <v>114</v>
      </c>
      <c r="E17" s="146">
        <f>D17*(1-Accueil!$D$7)</f>
        <v>114</v>
      </c>
    </row>
    <row r="18" spans="1:7" s="93" customFormat="1" ht="20.45" customHeight="1" x14ac:dyDescent="0.2">
      <c r="A18" s="126"/>
      <c r="B18" s="92" t="s">
        <v>568</v>
      </c>
      <c r="C18" s="39" t="s">
        <v>572</v>
      </c>
      <c r="D18" s="146">
        <v>389</v>
      </c>
      <c r="E18" s="146">
        <f>D18*(1-Accueil!$D$7)</f>
        <v>389</v>
      </c>
    </row>
    <row r="19" spans="1:7" s="93" customFormat="1" ht="20.45" customHeight="1" x14ac:dyDescent="0.2">
      <c r="A19" s="126"/>
      <c r="B19" s="92" t="s">
        <v>569</v>
      </c>
      <c r="C19" s="39" t="s">
        <v>573</v>
      </c>
      <c r="D19" s="146">
        <v>562</v>
      </c>
      <c r="E19" s="146">
        <f>D19*(1-Accueil!$D$7)</f>
        <v>562</v>
      </c>
    </row>
    <row r="20" spans="1:7" s="93" customFormat="1" ht="20.45" customHeight="1" x14ac:dyDescent="0.2">
      <c r="A20" s="126"/>
      <c r="B20" s="92" t="s">
        <v>570</v>
      </c>
      <c r="C20" s="39" t="s">
        <v>841</v>
      </c>
      <c r="D20" s="146">
        <v>132</v>
      </c>
      <c r="E20" s="146">
        <f>D20*(1-Accueil!$D$7)</f>
        <v>132</v>
      </c>
    </row>
    <row r="21" spans="1:7" s="93" customFormat="1" ht="20.45" customHeight="1" x14ac:dyDescent="0.2">
      <c r="A21" s="126"/>
      <c r="B21" s="92" t="s">
        <v>571</v>
      </c>
      <c r="C21" s="39" t="s">
        <v>842</v>
      </c>
      <c r="D21" s="146">
        <v>132</v>
      </c>
      <c r="E21" s="146">
        <f>D21*(1-Accueil!$D$7)</f>
        <v>132</v>
      </c>
    </row>
    <row r="22" spans="1:7" s="93" customFormat="1" ht="20.45" customHeight="1" x14ac:dyDescent="0.2">
      <c r="A22" s="126"/>
      <c r="B22" s="92" t="s">
        <v>260</v>
      </c>
      <c r="C22" s="39" t="s">
        <v>843</v>
      </c>
      <c r="D22" s="146">
        <v>150</v>
      </c>
      <c r="E22" s="146">
        <f>D22*(1-Accueil!$D$7)</f>
        <v>150</v>
      </c>
    </row>
    <row r="23" spans="1:7" s="93" customFormat="1" ht="20.45" customHeight="1" x14ac:dyDescent="0.2">
      <c r="A23" s="126"/>
      <c r="B23" s="92" t="s">
        <v>261</v>
      </c>
      <c r="C23" s="39" t="s">
        <v>844</v>
      </c>
      <c r="D23" s="146">
        <v>150</v>
      </c>
      <c r="E23" s="146">
        <f>D23*(1-Accueil!$D$7)</f>
        <v>150</v>
      </c>
    </row>
    <row r="24" spans="1:7" s="62" customFormat="1" ht="20.45" customHeight="1" x14ac:dyDescent="0.2">
      <c r="A24" s="127"/>
      <c r="B24" s="92" t="s">
        <v>262</v>
      </c>
      <c r="C24" s="39" t="s">
        <v>442</v>
      </c>
      <c r="D24" s="146">
        <v>193</v>
      </c>
      <c r="E24" s="146">
        <f>D24*(1-Accueil!$D$7)</f>
        <v>193</v>
      </c>
    </row>
    <row r="25" spans="1:7" s="62" customFormat="1" ht="20.45" customHeight="1" x14ac:dyDescent="0.2">
      <c r="A25" s="127"/>
      <c r="B25" s="92" t="s">
        <v>263</v>
      </c>
      <c r="C25" s="39" t="s">
        <v>443</v>
      </c>
      <c r="D25" s="146">
        <v>193</v>
      </c>
      <c r="E25" s="146">
        <f>D25*(1-Accueil!$D$7)</f>
        <v>193</v>
      </c>
    </row>
    <row r="26" spans="1:7" s="93" customFormat="1" ht="20.45" customHeight="1" x14ac:dyDescent="0.2">
      <c r="A26" s="126"/>
      <c r="B26" s="92" t="s">
        <v>264</v>
      </c>
      <c r="C26" s="39" t="s">
        <v>845</v>
      </c>
      <c r="D26" s="146">
        <v>350</v>
      </c>
      <c r="E26" s="146">
        <f>D26*(1-Accueil!$D$7)</f>
        <v>350</v>
      </c>
    </row>
    <row r="27" spans="1:7" s="93" customFormat="1" ht="20.45" customHeight="1" x14ac:dyDescent="0.2">
      <c r="A27" s="126"/>
      <c r="B27" s="92" t="s">
        <v>265</v>
      </c>
      <c r="C27" s="39" t="s">
        <v>444</v>
      </c>
      <c r="D27" s="146">
        <v>350</v>
      </c>
      <c r="E27" s="146">
        <f>D27*(1-Accueil!$D$7)</f>
        <v>350</v>
      </c>
    </row>
    <row r="28" spans="1:7" s="93" customFormat="1" ht="20.45" customHeight="1" x14ac:dyDescent="0.2">
      <c r="A28" s="126"/>
      <c r="B28" s="92" t="s">
        <v>574</v>
      </c>
      <c r="C28" s="39" t="s">
        <v>576</v>
      </c>
      <c r="D28" s="146">
        <v>385</v>
      </c>
      <c r="E28" s="146">
        <f>D28*(1-Accueil!$D$7)</f>
        <v>385</v>
      </c>
    </row>
    <row r="29" spans="1:7" s="93" customFormat="1" ht="20.45" customHeight="1" x14ac:dyDescent="0.2">
      <c r="A29" s="126"/>
      <c r="B29" s="92" t="s">
        <v>575</v>
      </c>
      <c r="C29" s="39" t="s">
        <v>577</v>
      </c>
      <c r="D29" s="146">
        <v>385</v>
      </c>
      <c r="E29" s="146">
        <f>D29*(1-Accueil!$D$7)</f>
        <v>385</v>
      </c>
    </row>
    <row r="30" spans="1:7" s="11" customFormat="1" ht="21.95" customHeight="1" x14ac:dyDescent="0.3">
      <c r="B30" s="55" t="s">
        <v>928</v>
      </c>
      <c r="D30" s="227"/>
      <c r="E30" s="227"/>
      <c r="G30" s="51"/>
    </row>
    <row r="31" spans="1:7" s="11" customFormat="1" ht="21.95" customHeight="1" x14ac:dyDescent="0.25">
      <c r="B31" s="92" t="s">
        <v>956</v>
      </c>
      <c r="C31" s="39" t="s">
        <v>961</v>
      </c>
      <c r="D31" s="146">
        <v>95</v>
      </c>
      <c r="E31" s="146">
        <f>D31*(1-Accueil!$D$7)</f>
        <v>95</v>
      </c>
      <c r="G31" s="51"/>
    </row>
    <row r="32" spans="1:7" s="11" customFormat="1" ht="21.95" customHeight="1" x14ac:dyDescent="0.25">
      <c r="B32" s="92" t="s">
        <v>957</v>
      </c>
      <c r="C32" s="39" t="s">
        <v>962</v>
      </c>
      <c r="D32" s="146">
        <v>95</v>
      </c>
      <c r="E32" s="146">
        <f>D32*(1-Accueil!$D$7)</f>
        <v>95</v>
      </c>
      <c r="G32" s="51"/>
    </row>
    <row r="33" spans="1:7" s="11" customFormat="1" ht="21.95" customHeight="1" x14ac:dyDescent="0.25">
      <c r="B33" s="92" t="s">
        <v>958</v>
      </c>
      <c r="C33" s="39" t="s">
        <v>963</v>
      </c>
      <c r="D33" s="146">
        <v>52</v>
      </c>
      <c r="E33" s="146">
        <f>D33*(1-Accueil!$D$7)</f>
        <v>52</v>
      </c>
      <c r="G33" s="51"/>
    </row>
    <row r="34" spans="1:7" s="11" customFormat="1" ht="21.95" customHeight="1" x14ac:dyDescent="0.25">
      <c r="B34" s="92" t="s">
        <v>959</v>
      </c>
      <c r="C34" s="39" t="s">
        <v>964</v>
      </c>
      <c r="D34" s="146">
        <v>69</v>
      </c>
      <c r="E34" s="146">
        <f>D34*(1-Accueil!$D$7)</f>
        <v>69</v>
      </c>
      <c r="G34" s="51"/>
    </row>
    <row r="35" spans="1:7" s="11" customFormat="1" ht="21.95" customHeight="1" x14ac:dyDescent="0.25">
      <c r="B35" s="92" t="s">
        <v>960</v>
      </c>
      <c r="C35" s="39" t="s">
        <v>965</v>
      </c>
      <c r="D35" s="146">
        <v>52</v>
      </c>
      <c r="E35" s="146">
        <f>D35*(1-Accueil!$D$7)</f>
        <v>52</v>
      </c>
      <c r="G35" s="51"/>
    </row>
    <row r="36" spans="1:7" s="93" customFormat="1" ht="20.45" customHeight="1" x14ac:dyDescent="0.2">
      <c r="A36" s="126"/>
      <c r="B36" s="92" t="s">
        <v>929</v>
      </c>
      <c r="C36" s="39" t="s">
        <v>1010</v>
      </c>
      <c r="D36" s="146">
        <v>55</v>
      </c>
      <c r="E36" s="146">
        <f>D36*(1-Accueil!$D$7)</f>
        <v>55</v>
      </c>
      <c r="G36" s="113"/>
    </row>
    <row r="37" spans="1:7" s="93" customFormat="1" ht="20.45" customHeight="1" x14ac:dyDescent="0.2">
      <c r="A37" s="126"/>
      <c r="B37" s="92" t="s">
        <v>952</v>
      </c>
      <c r="C37" s="39" t="s">
        <v>954</v>
      </c>
      <c r="D37" s="146">
        <v>69</v>
      </c>
      <c r="E37" s="146">
        <f>D37*(1-Accueil!$D$7)</f>
        <v>69</v>
      </c>
      <c r="G37" s="113"/>
    </row>
    <row r="38" spans="1:7" s="93" customFormat="1" ht="20.45" customHeight="1" x14ac:dyDescent="0.2">
      <c r="A38" s="126"/>
      <c r="B38" s="92" t="s">
        <v>953</v>
      </c>
      <c r="C38" s="39" t="s">
        <v>955</v>
      </c>
      <c r="D38" s="146">
        <v>83</v>
      </c>
      <c r="E38" s="146">
        <f>D38*(1-Accueil!$D$7)</f>
        <v>83</v>
      </c>
      <c r="G38" s="113"/>
    </row>
    <row r="39" spans="1:7" s="93" customFormat="1" ht="20.45" customHeight="1" x14ac:dyDescent="0.2">
      <c r="A39" s="126"/>
      <c r="B39" s="92" t="s">
        <v>930</v>
      </c>
      <c r="C39" s="39" t="s">
        <v>932</v>
      </c>
      <c r="D39" s="146">
        <v>110</v>
      </c>
      <c r="E39" s="146">
        <f>D39*(1-Accueil!$D$7)</f>
        <v>110</v>
      </c>
    </row>
    <row r="40" spans="1:7" s="93" customFormat="1" ht="20.45" customHeight="1" x14ac:dyDescent="0.2">
      <c r="A40" s="126"/>
      <c r="B40" s="92" t="s">
        <v>931</v>
      </c>
      <c r="C40" s="39" t="s">
        <v>933</v>
      </c>
      <c r="D40" s="146">
        <v>110</v>
      </c>
      <c r="E40" s="146">
        <f>D40*(1-Accueil!$D$7)</f>
        <v>110</v>
      </c>
    </row>
    <row r="41" spans="1:7" s="11" customFormat="1" ht="21.95" customHeight="1" x14ac:dyDescent="0.3">
      <c r="B41" s="55" t="s">
        <v>358</v>
      </c>
      <c r="D41" s="227"/>
      <c r="E41" s="227"/>
      <c r="G41" s="51"/>
    </row>
    <row r="42" spans="1:7" s="93" customFormat="1" ht="20.45" customHeight="1" x14ac:dyDescent="0.2">
      <c r="A42" s="126"/>
      <c r="B42" s="92" t="s">
        <v>502</v>
      </c>
      <c r="C42" s="39" t="s">
        <v>445</v>
      </c>
      <c r="D42" s="146">
        <v>52</v>
      </c>
      <c r="E42" s="146">
        <f>D42*(1-Accueil!$D$7)</f>
        <v>52</v>
      </c>
      <c r="G42" s="113"/>
    </row>
    <row r="43" spans="1:7" s="93" customFormat="1" ht="20.45" customHeight="1" x14ac:dyDescent="0.2">
      <c r="A43" s="126"/>
      <c r="B43" s="92" t="s">
        <v>503</v>
      </c>
      <c r="C43" s="39" t="s">
        <v>446</v>
      </c>
      <c r="D43" s="146">
        <v>21</v>
      </c>
      <c r="E43" s="146">
        <f>D43*(1-Accueil!$D$7)</f>
        <v>21</v>
      </c>
    </row>
    <row r="44" spans="1:7" s="93" customFormat="1" ht="20.45" customHeight="1" x14ac:dyDescent="0.2">
      <c r="A44" s="126"/>
      <c r="B44" s="92" t="s">
        <v>504</v>
      </c>
      <c r="C44" s="39" t="s">
        <v>447</v>
      </c>
      <c r="D44" s="146">
        <v>22</v>
      </c>
      <c r="E44" s="146">
        <f>D44*(1-Accueil!$D$7)</f>
        <v>22</v>
      </c>
    </row>
    <row r="45" spans="1:7" s="93" customFormat="1" ht="20.45" customHeight="1" x14ac:dyDescent="0.2">
      <c r="A45" s="126"/>
      <c r="B45" s="92" t="s">
        <v>505</v>
      </c>
      <c r="C45" s="39" t="s">
        <v>448</v>
      </c>
      <c r="D45" s="146">
        <v>22</v>
      </c>
      <c r="E45" s="146">
        <f>D45*(1-Accueil!$D$7)</f>
        <v>22</v>
      </c>
    </row>
    <row r="46" spans="1:7" s="93" customFormat="1" ht="20.45" customHeight="1" x14ac:dyDescent="0.2">
      <c r="A46" s="126"/>
      <c r="B46" s="92" t="s">
        <v>467</v>
      </c>
      <c r="C46" s="146" t="s">
        <v>478</v>
      </c>
      <c r="D46" s="146">
        <v>35</v>
      </c>
      <c r="E46" s="146">
        <f>D46*(1-Accueil!$D$7)</f>
        <v>35</v>
      </c>
    </row>
    <row r="47" spans="1:7" s="93" customFormat="1" ht="20.45" customHeight="1" x14ac:dyDescent="0.2">
      <c r="A47" s="126"/>
      <c r="B47" s="92" t="s">
        <v>468</v>
      </c>
      <c r="C47" s="146" t="s">
        <v>479</v>
      </c>
      <c r="D47" s="146">
        <v>71</v>
      </c>
      <c r="E47" s="146">
        <f>D47*(1-Accueil!$D$7)</f>
        <v>71</v>
      </c>
    </row>
    <row r="48" spans="1:7" s="93" customFormat="1" ht="20.45" customHeight="1" x14ac:dyDescent="0.2">
      <c r="A48" s="126"/>
      <c r="B48" s="92" t="s">
        <v>506</v>
      </c>
      <c r="C48" s="39" t="s">
        <v>846</v>
      </c>
      <c r="D48" s="146">
        <v>134</v>
      </c>
      <c r="E48" s="146">
        <f>D48*(1-Accueil!$D$7)</f>
        <v>134</v>
      </c>
    </row>
    <row r="49" spans="1:7" s="93" customFormat="1" ht="20.45" customHeight="1" x14ac:dyDescent="0.2">
      <c r="A49" s="126"/>
      <c r="B49" s="92" t="s">
        <v>507</v>
      </c>
      <c r="C49" s="39" t="s">
        <v>449</v>
      </c>
      <c r="D49" s="146">
        <v>24</v>
      </c>
      <c r="E49" s="146">
        <f>D49*(1-Accueil!$D$7)</f>
        <v>24</v>
      </c>
    </row>
    <row r="50" spans="1:7" s="93" customFormat="1" ht="20.45" customHeight="1" x14ac:dyDescent="0.2">
      <c r="A50" s="126"/>
      <c r="B50" s="92" t="s">
        <v>508</v>
      </c>
      <c r="C50" s="39" t="s">
        <v>450</v>
      </c>
      <c r="D50" s="146">
        <v>25</v>
      </c>
      <c r="E50" s="146">
        <f>D50*(1-Accueil!$D$7)</f>
        <v>25</v>
      </c>
    </row>
    <row r="51" spans="1:7" s="93" customFormat="1" ht="20.45" customHeight="1" x14ac:dyDescent="0.2">
      <c r="A51" s="126"/>
      <c r="B51" s="92" t="s">
        <v>509</v>
      </c>
      <c r="C51" s="39" t="s">
        <v>451</v>
      </c>
      <c r="D51" s="146">
        <v>25</v>
      </c>
      <c r="E51" s="146">
        <f>D51*(1-Accueil!$D$7)</f>
        <v>25</v>
      </c>
    </row>
    <row r="52" spans="1:7" s="93" customFormat="1" ht="20.45" customHeight="1" x14ac:dyDescent="0.2">
      <c r="A52" s="126"/>
      <c r="B52" s="92" t="s">
        <v>510</v>
      </c>
      <c r="C52" s="39" t="s">
        <v>452</v>
      </c>
      <c r="D52" s="146">
        <v>28</v>
      </c>
      <c r="E52" s="146">
        <f>D52*(1-Accueil!$D$7)</f>
        <v>28</v>
      </c>
    </row>
    <row r="53" spans="1:7" s="93" customFormat="1" ht="20.45" customHeight="1" x14ac:dyDescent="0.2">
      <c r="A53" s="126"/>
      <c r="B53" s="92" t="s">
        <v>511</v>
      </c>
      <c r="C53" s="39" t="s">
        <v>847</v>
      </c>
      <c r="D53" s="146">
        <v>63</v>
      </c>
      <c r="E53" s="146">
        <f>D53*(1-Accueil!$D$7)</f>
        <v>63</v>
      </c>
    </row>
    <row r="54" spans="1:7" s="93" customFormat="1" ht="20.45" customHeight="1" x14ac:dyDescent="0.2">
      <c r="A54" s="126"/>
      <c r="B54" s="92" t="s">
        <v>512</v>
      </c>
      <c r="C54" s="39" t="s">
        <v>848</v>
      </c>
      <c r="D54" s="146">
        <v>65</v>
      </c>
      <c r="E54" s="146">
        <f>D54*(1-Accueil!$D$7)</f>
        <v>65</v>
      </c>
    </row>
    <row r="55" spans="1:7" s="93" customFormat="1" ht="20.45" customHeight="1" x14ac:dyDescent="0.2">
      <c r="A55" s="126"/>
      <c r="B55" s="92" t="s">
        <v>469</v>
      </c>
      <c r="C55" s="146" t="s">
        <v>849</v>
      </c>
      <c r="D55" s="146">
        <v>110</v>
      </c>
      <c r="E55" s="146">
        <f>D55*(1-Accueil!$D$7)</f>
        <v>110</v>
      </c>
    </row>
    <row r="56" spans="1:7" s="93" customFormat="1" ht="20.45" customHeight="1" x14ac:dyDescent="0.2">
      <c r="A56" s="126"/>
      <c r="B56" s="92" t="s">
        <v>470</v>
      </c>
      <c r="C56" s="146" t="s">
        <v>850</v>
      </c>
      <c r="D56" s="146">
        <v>110</v>
      </c>
      <c r="E56" s="146">
        <f>D56*(1-Accueil!$D$7)</f>
        <v>110</v>
      </c>
    </row>
    <row r="57" spans="1:7" s="11" customFormat="1" ht="21.95" customHeight="1" x14ac:dyDescent="0.3">
      <c r="B57" s="12" t="s">
        <v>359</v>
      </c>
      <c r="C57" s="13"/>
      <c r="D57" s="140"/>
      <c r="E57" s="140"/>
      <c r="G57" s="85"/>
    </row>
    <row r="58" spans="1:7" s="93" customFormat="1" ht="20.45" customHeight="1" x14ac:dyDescent="0.2">
      <c r="A58" s="126"/>
      <c r="B58" s="106" t="s">
        <v>513</v>
      </c>
      <c r="C58" s="39" t="s">
        <v>453</v>
      </c>
      <c r="D58" s="146">
        <v>23</v>
      </c>
      <c r="E58" s="146">
        <f>D58*(1-Accueil!$D$7)</f>
        <v>23</v>
      </c>
      <c r="G58" s="113"/>
    </row>
    <row r="59" spans="1:7" s="93" customFormat="1" ht="20.45" customHeight="1" x14ac:dyDescent="0.2">
      <c r="A59" s="126"/>
      <c r="B59" s="106" t="s">
        <v>514</v>
      </c>
      <c r="C59" s="39" t="s">
        <v>454</v>
      </c>
      <c r="D59" s="146">
        <v>32</v>
      </c>
      <c r="E59" s="146">
        <f>D59*(1-Accueil!$D$7)</f>
        <v>32</v>
      </c>
    </row>
    <row r="60" spans="1:7" s="93" customFormat="1" ht="20.45" customHeight="1" x14ac:dyDescent="0.2">
      <c r="A60" s="126"/>
      <c r="B60" s="106" t="s">
        <v>515</v>
      </c>
      <c r="C60" s="39" t="s">
        <v>455</v>
      </c>
      <c r="D60" s="146">
        <v>35</v>
      </c>
      <c r="E60" s="146">
        <f>D60*(1-Accueil!$D$7)</f>
        <v>35</v>
      </c>
    </row>
    <row r="61" spans="1:7" s="93" customFormat="1" ht="20.45" customHeight="1" x14ac:dyDescent="0.2">
      <c r="A61" s="126"/>
      <c r="B61" s="106" t="s">
        <v>516</v>
      </c>
      <c r="C61" s="39" t="s">
        <v>851</v>
      </c>
      <c r="D61" s="146">
        <v>41</v>
      </c>
      <c r="E61" s="146">
        <f>D61*(1-Accueil!$D$7)</f>
        <v>41</v>
      </c>
    </row>
    <row r="62" spans="1:7" s="93" customFormat="1" ht="20.45" customHeight="1" x14ac:dyDescent="0.2">
      <c r="A62" s="126"/>
      <c r="B62" s="106" t="s">
        <v>517</v>
      </c>
      <c r="C62" s="39" t="s">
        <v>852</v>
      </c>
      <c r="D62" s="146">
        <v>134</v>
      </c>
      <c r="E62" s="146">
        <f>D62*(1-Accueil!$D$7)</f>
        <v>134</v>
      </c>
    </row>
    <row r="63" spans="1:7" s="93" customFormat="1" ht="20.45" customHeight="1" x14ac:dyDescent="0.2">
      <c r="A63" s="126"/>
      <c r="B63" s="106" t="s">
        <v>518</v>
      </c>
      <c r="C63" s="39" t="s">
        <v>853</v>
      </c>
      <c r="D63" s="146">
        <v>30</v>
      </c>
      <c r="E63" s="146">
        <f>D63*(1-Accueil!$D$7)</f>
        <v>30</v>
      </c>
    </row>
    <row r="64" spans="1:7" s="93" customFormat="1" ht="20.45" customHeight="1" x14ac:dyDescent="0.2">
      <c r="A64" s="126"/>
      <c r="B64" s="92" t="s">
        <v>519</v>
      </c>
      <c r="C64" s="39" t="s">
        <v>854</v>
      </c>
      <c r="D64" s="146">
        <v>31</v>
      </c>
      <c r="E64" s="146">
        <f>D64*(1-Accueil!$D$7)</f>
        <v>31</v>
      </c>
    </row>
    <row r="65" spans="1:7" s="11" customFormat="1" ht="21.95" customHeight="1" x14ac:dyDescent="0.3">
      <c r="B65" s="12" t="s">
        <v>360</v>
      </c>
      <c r="C65" s="91"/>
      <c r="D65" s="141"/>
      <c r="E65" s="141"/>
      <c r="G65" s="85"/>
    </row>
    <row r="66" spans="1:7" s="93" customFormat="1" ht="20.45" customHeight="1" x14ac:dyDescent="0.2">
      <c r="A66" s="126"/>
      <c r="B66" s="92" t="s">
        <v>520</v>
      </c>
      <c r="C66" s="39" t="s">
        <v>855</v>
      </c>
      <c r="D66" s="146">
        <v>63</v>
      </c>
      <c r="E66" s="146">
        <f>D66*(1-Accueil!$D$7)</f>
        <v>63</v>
      </c>
      <c r="G66" s="113"/>
    </row>
    <row r="67" spans="1:7" s="93" customFormat="1" ht="20.45" customHeight="1" x14ac:dyDescent="0.2">
      <c r="A67" s="126"/>
      <c r="B67" s="92" t="s">
        <v>578</v>
      </c>
      <c r="C67" s="39" t="s">
        <v>579</v>
      </c>
      <c r="D67" s="146">
        <v>75</v>
      </c>
      <c r="E67" s="146">
        <f>D67*(1-Accueil!$D$7)</f>
        <v>75</v>
      </c>
      <c r="G67" s="113"/>
    </row>
    <row r="68" spans="1:7" s="93" customFormat="1" ht="20.45" customHeight="1" x14ac:dyDescent="0.2">
      <c r="A68" s="126"/>
      <c r="B68" s="92" t="s">
        <v>521</v>
      </c>
      <c r="C68" s="39" t="s">
        <v>856</v>
      </c>
      <c r="D68" s="146">
        <v>103</v>
      </c>
      <c r="E68" s="146">
        <f>D68*(1-Accueil!$D$7)</f>
        <v>103</v>
      </c>
      <c r="G68" s="113"/>
    </row>
    <row r="69" spans="1:7" s="93" customFormat="1" ht="20.45" customHeight="1" x14ac:dyDescent="0.2">
      <c r="A69" s="126"/>
      <c r="B69" s="92" t="s">
        <v>580</v>
      </c>
      <c r="C69" s="39" t="s">
        <v>857</v>
      </c>
      <c r="D69" s="146">
        <v>120</v>
      </c>
      <c r="E69" s="146">
        <f>D69*(1-Accueil!$D$7)</f>
        <v>120</v>
      </c>
      <c r="G69" s="113"/>
    </row>
    <row r="70" spans="1:7" s="93" customFormat="1" ht="20.45" customHeight="1" x14ac:dyDescent="0.2">
      <c r="A70" s="126"/>
      <c r="B70" s="92" t="s">
        <v>553</v>
      </c>
      <c r="C70" s="39" t="s">
        <v>554</v>
      </c>
      <c r="D70" s="146">
        <v>124</v>
      </c>
      <c r="E70" s="146">
        <f>D70*(1-Accueil!$D$7)</f>
        <v>124</v>
      </c>
      <c r="G70" s="113"/>
    </row>
    <row r="71" spans="1:7" s="93" customFormat="1" ht="20.45" customHeight="1" x14ac:dyDescent="0.2">
      <c r="A71" s="126"/>
      <c r="B71" s="92" t="s">
        <v>581</v>
      </c>
      <c r="C71" s="39" t="s">
        <v>582</v>
      </c>
      <c r="D71" s="146">
        <v>425</v>
      </c>
      <c r="E71" s="146">
        <f>D71*(1-Accueil!$D$7)</f>
        <v>425</v>
      </c>
      <c r="G71" s="113"/>
    </row>
    <row r="72" spans="1:7" s="93" customFormat="1" ht="20.45" customHeight="1" x14ac:dyDescent="0.2">
      <c r="A72" s="126"/>
      <c r="B72" s="92" t="s">
        <v>596</v>
      </c>
      <c r="C72" s="39" t="s">
        <v>597</v>
      </c>
      <c r="D72" s="146">
        <v>566</v>
      </c>
      <c r="E72" s="146">
        <f>D72*(1-Accueil!$D$7)</f>
        <v>566</v>
      </c>
      <c r="G72" s="113"/>
    </row>
    <row r="73" spans="1:7" s="93" customFormat="1" ht="20.45" customHeight="1" x14ac:dyDescent="0.2">
      <c r="A73" s="126"/>
      <c r="B73" s="92" t="s">
        <v>549</v>
      </c>
      <c r="C73" s="39" t="s">
        <v>858</v>
      </c>
      <c r="D73" s="146">
        <v>175</v>
      </c>
      <c r="E73" s="146">
        <f>D73*(1-Accueil!$D$7)</f>
        <v>175</v>
      </c>
      <c r="G73" s="113"/>
    </row>
    <row r="74" spans="1:7" s="93" customFormat="1" ht="20.45" customHeight="1" x14ac:dyDescent="0.2">
      <c r="A74" s="126"/>
      <c r="B74" s="92" t="s">
        <v>550</v>
      </c>
      <c r="C74" s="39" t="s">
        <v>859</v>
      </c>
      <c r="D74" s="146">
        <v>175</v>
      </c>
      <c r="E74" s="146">
        <f>D74*(1-Accueil!$D$7)</f>
        <v>175</v>
      </c>
      <c r="G74" s="113"/>
    </row>
    <row r="75" spans="1:7" s="93" customFormat="1" ht="20.45" customHeight="1" x14ac:dyDescent="0.2">
      <c r="A75" s="126"/>
      <c r="B75" s="92" t="s">
        <v>583</v>
      </c>
      <c r="C75" s="39" t="s">
        <v>587</v>
      </c>
      <c r="D75" s="146">
        <v>193</v>
      </c>
      <c r="E75" s="146">
        <f>D75*(1-Accueil!$D$7)</f>
        <v>193</v>
      </c>
      <c r="G75" s="113"/>
    </row>
    <row r="76" spans="1:7" s="93" customFormat="1" ht="20.45" customHeight="1" x14ac:dyDescent="0.2">
      <c r="A76" s="126"/>
      <c r="B76" s="92" t="s">
        <v>584</v>
      </c>
      <c r="C76" s="39" t="s">
        <v>588</v>
      </c>
      <c r="D76" s="146">
        <v>193</v>
      </c>
      <c r="E76" s="146">
        <f>D76*(1-Accueil!$D$7)</f>
        <v>193</v>
      </c>
      <c r="G76" s="113"/>
    </row>
    <row r="77" spans="1:7" s="93" customFormat="1" ht="20.45" customHeight="1" x14ac:dyDescent="0.2">
      <c r="A77" s="126"/>
      <c r="B77" s="92" t="s">
        <v>585</v>
      </c>
      <c r="C77" s="39" t="s">
        <v>589</v>
      </c>
      <c r="D77" s="146">
        <v>366</v>
      </c>
      <c r="E77" s="146">
        <f>D77*(1-Accueil!$D$7)</f>
        <v>366</v>
      </c>
      <c r="G77" s="113"/>
    </row>
    <row r="78" spans="1:7" s="93" customFormat="1" ht="20.45" customHeight="1" x14ac:dyDescent="0.2">
      <c r="A78" s="126"/>
      <c r="B78" s="92" t="s">
        <v>586</v>
      </c>
      <c r="C78" s="39" t="s">
        <v>590</v>
      </c>
      <c r="D78" s="146">
        <v>366</v>
      </c>
      <c r="E78" s="146">
        <f>D78*(1-Accueil!$D$7)</f>
        <v>366</v>
      </c>
      <c r="G78" s="113"/>
    </row>
    <row r="79" spans="1:7" s="93" customFormat="1" ht="20.45" customHeight="1" x14ac:dyDescent="0.2">
      <c r="A79" s="126"/>
      <c r="B79" s="92" t="s">
        <v>607</v>
      </c>
      <c r="C79" s="146" t="s">
        <v>608</v>
      </c>
      <c r="D79" s="146">
        <v>75</v>
      </c>
      <c r="E79" s="146">
        <f>D79*(1-Accueil!$D$7)</f>
        <v>75</v>
      </c>
      <c r="G79" s="113"/>
    </row>
    <row r="80" spans="1:7" s="93" customFormat="1" ht="20.45" customHeight="1" x14ac:dyDescent="0.2">
      <c r="A80" s="126"/>
      <c r="B80" s="92" t="s">
        <v>522</v>
      </c>
      <c r="C80" s="39" t="s">
        <v>860</v>
      </c>
      <c r="D80" s="146">
        <v>26</v>
      </c>
      <c r="E80" s="146">
        <f>D80*(1-Accueil!$D$7)</f>
        <v>26</v>
      </c>
      <c r="G80" s="113"/>
    </row>
    <row r="81" spans="1:7" s="93" customFormat="1" ht="20.45" customHeight="1" x14ac:dyDescent="0.2">
      <c r="A81" s="126"/>
      <c r="B81" s="92" t="s">
        <v>303</v>
      </c>
      <c r="C81" s="39" t="s">
        <v>861</v>
      </c>
      <c r="D81" s="146">
        <v>29</v>
      </c>
      <c r="E81" s="146">
        <f>D81*(1-Accueil!$D$7)</f>
        <v>29</v>
      </c>
      <c r="G81" s="113"/>
    </row>
    <row r="82" spans="1:7" s="93" customFormat="1" ht="20.45" customHeight="1" x14ac:dyDescent="0.2">
      <c r="A82" s="126"/>
      <c r="B82" s="92" t="s">
        <v>523</v>
      </c>
      <c r="C82" s="39" t="s">
        <v>862</v>
      </c>
      <c r="D82" s="146">
        <v>30</v>
      </c>
      <c r="E82" s="146">
        <f>D82*(1-Accueil!$D$7)</f>
        <v>30</v>
      </c>
    </row>
    <row r="83" spans="1:7" s="93" customFormat="1" ht="20.45" customHeight="1" x14ac:dyDescent="0.2">
      <c r="A83" s="126"/>
      <c r="B83" s="92" t="s">
        <v>471</v>
      </c>
      <c r="C83" s="146" t="s">
        <v>863</v>
      </c>
      <c r="D83" s="146">
        <v>38</v>
      </c>
      <c r="E83" s="146">
        <f>D83*(1-Accueil!$D$7)</f>
        <v>38</v>
      </c>
    </row>
    <row r="84" spans="1:7" s="93" customFormat="1" ht="20.45" customHeight="1" x14ac:dyDescent="0.2">
      <c r="A84" s="126"/>
      <c r="B84" s="92" t="s">
        <v>472</v>
      </c>
      <c r="C84" s="146" t="s">
        <v>864</v>
      </c>
      <c r="D84" s="146">
        <v>77</v>
      </c>
      <c r="E84" s="146">
        <f>D84*(1-Accueil!$D$7)</f>
        <v>77</v>
      </c>
    </row>
    <row r="85" spans="1:7" s="93" customFormat="1" ht="20.45" customHeight="1" x14ac:dyDescent="0.2">
      <c r="A85" s="126"/>
      <c r="B85" s="92" t="s">
        <v>524</v>
      </c>
      <c r="C85" s="39" t="s">
        <v>865</v>
      </c>
      <c r="D85" s="146">
        <v>40</v>
      </c>
      <c r="E85" s="146">
        <f>D85*(1-Accueil!$D$7)</f>
        <v>40</v>
      </c>
    </row>
    <row r="86" spans="1:7" s="93" customFormat="1" ht="20.45" customHeight="1" x14ac:dyDescent="0.2">
      <c r="A86" s="126"/>
      <c r="B86" s="92" t="s">
        <v>525</v>
      </c>
      <c r="C86" s="39" t="s">
        <v>866</v>
      </c>
      <c r="D86" s="146">
        <v>46</v>
      </c>
      <c r="E86" s="146">
        <f>D86*(1-Accueil!$D$7)</f>
        <v>46</v>
      </c>
    </row>
    <row r="87" spans="1:7" s="93" customFormat="1" ht="20.45" customHeight="1" x14ac:dyDescent="0.2">
      <c r="A87" s="126"/>
      <c r="B87" s="92" t="s">
        <v>526</v>
      </c>
      <c r="C87" s="39" t="s">
        <v>867</v>
      </c>
      <c r="D87" s="146">
        <v>43</v>
      </c>
      <c r="E87" s="146">
        <f>D87*(1-Accueil!$D$7)</f>
        <v>43</v>
      </c>
    </row>
    <row r="88" spans="1:7" s="93" customFormat="1" ht="20.45" customHeight="1" x14ac:dyDescent="0.2">
      <c r="A88" s="126"/>
      <c r="B88" s="92" t="s">
        <v>527</v>
      </c>
      <c r="C88" s="39" t="s">
        <v>868</v>
      </c>
      <c r="D88" s="146">
        <v>52</v>
      </c>
      <c r="E88" s="146">
        <f>D88*(1-Accueil!$D$7)</f>
        <v>52</v>
      </c>
    </row>
    <row r="89" spans="1:7" s="93" customFormat="1" ht="20.45" customHeight="1" x14ac:dyDescent="0.2">
      <c r="A89" s="126"/>
      <c r="B89" s="92" t="s">
        <v>528</v>
      </c>
      <c r="C89" s="39" t="s">
        <v>869</v>
      </c>
      <c r="D89" s="146">
        <v>77</v>
      </c>
      <c r="E89" s="146">
        <f>D89*(1-Accueil!$D$7)</f>
        <v>77</v>
      </c>
    </row>
    <row r="90" spans="1:7" s="93" customFormat="1" ht="20.45" customHeight="1" x14ac:dyDescent="0.2">
      <c r="A90" s="126"/>
      <c r="B90" s="92" t="s">
        <v>529</v>
      </c>
      <c r="C90" s="39" t="s">
        <v>870</v>
      </c>
      <c r="D90" s="146">
        <v>79</v>
      </c>
      <c r="E90" s="146">
        <f>D90*(1-Accueil!$D$7)</f>
        <v>79</v>
      </c>
    </row>
    <row r="91" spans="1:7" s="93" customFormat="1" ht="20.45" customHeight="1" x14ac:dyDescent="0.2">
      <c r="A91" s="126"/>
      <c r="B91" s="92" t="s">
        <v>473</v>
      </c>
      <c r="C91" s="146" t="s">
        <v>480</v>
      </c>
      <c r="D91" s="146">
        <v>114</v>
      </c>
      <c r="E91" s="146">
        <f>D91*(1-Accueil!$D$7)</f>
        <v>114</v>
      </c>
    </row>
    <row r="92" spans="1:7" s="93" customFormat="1" ht="20.45" customHeight="1" x14ac:dyDescent="0.2">
      <c r="A92" s="126"/>
      <c r="B92" s="92" t="s">
        <v>474</v>
      </c>
      <c r="C92" s="146" t="s">
        <v>481</v>
      </c>
      <c r="D92" s="146">
        <v>114</v>
      </c>
      <c r="E92" s="146">
        <f>D92*(1-Accueil!$D$7)</f>
        <v>114</v>
      </c>
    </row>
    <row r="93" spans="1:7" s="93" customFormat="1" ht="20.45" customHeight="1" x14ac:dyDescent="0.2">
      <c r="A93" s="126"/>
      <c r="B93" s="106" t="s">
        <v>988</v>
      </c>
      <c r="C93" s="146" t="s">
        <v>1011</v>
      </c>
      <c r="D93" s="146">
        <v>193</v>
      </c>
      <c r="E93" s="146">
        <f>D93*(1-Accueil!$D$7)</f>
        <v>193</v>
      </c>
    </row>
    <row r="94" spans="1:7" s="93" customFormat="1" ht="20.45" customHeight="1" x14ac:dyDescent="0.2">
      <c r="A94" s="126"/>
      <c r="B94" s="106" t="s">
        <v>989</v>
      </c>
      <c r="C94" s="146" t="s">
        <v>1012</v>
      </c>
      <c r="D94" s="146">
        <v>193</v>
      </c>
      <c r="E94" s="146">
        <f>D94*(1-Accueil!$D$7)</f>
        <v>193</v>
      </c>
    </row>
    <row r="95" spans="1:7" s="93" customFormat="1" ht="20.45" customHeight="1" x14ac:dyDescent="0.2">
      <c r="A95" s="126"/>
      <c r="B95" s="106" t="s">
        <v>558</v>
      </c>
      <c r="C95" s="146" t="s">
        <v>871</v>
      </c>
      <c r="D95" s="146">
        <v>37</v>
      </c>
      <c r="E95" s="146">
        <f>D95*(1-Accueil!$D$7)</f>
        <v>37</v>
      </c>
    </row>
    <row r="96" spans="1:7" s="93" customFormat="1" ht="20.45" customHeight="1" x14ac:dyDescent="0.2">
      <c r="A96" s="126"/>
      <c r="B96" s="106" t="s">
        <v>559</v>
      </c>
      <c r="C96" s="146" t="s">
        <v>872</v>
      </c>
      <c r="D96" s="146">
        <v>39</v>
      </c>
      <c r="E96" s="146">
        <f>D96*(1-Accueil!$D$7)</f>
        <v>39</v>
      </c>
    </row>
    <row r="97" spans="1:5" s="93" customFormat="1" ht="20.45" customHeight="1" x14ac:dyDescent="0.2">
      <c r="A97" s="126"/>
      <c r="B97" s="106" t="s">
        <v>530</v>
      </c>
      <c r="C97" s="39" t="s">
        <v>873</v>
      </c>
      <c r="D97" s="146">
        <v>32</v>
      </c>
      <c r="E97" s="146">
        <f>D97*(1-Accueil!$D$7)</f>
        <v>32</v>
      </c>
    </row>
    <row r="98" spans="1:5" s="93" customFormat="1" ht="20.45" customHeight="1" x14ac:dyDescent="0.2">
      <c r="A98" s="126"/>
      <c r="B98" s="92" t="s">
        <v>531</v>
      </c>
      <c r="C98" s="39" t="s">
        <v>874</v>
      </c>
      <c r="D98" s="146">
        <v>37</v>
      </c>
      <c r="E98" s="146">
        <f>D98*(1-Accueil!$D$7)</f>
        <v>37</v>
      </c>
    </row>
    <row r="99" spans="1:5" s="93" customFormat="1" ht="20.45" customHeight="1" x14ac:dyDescent="0.2">
      <c r="A99" s="126"/>
      <c r="B99" s="106" t="s">
        <v>532</v>
      </c>
      <c r="C99" s="39" t="s">
        <v>875</v>
      </c>
      <c r="D99" s="146">
        <v>35</v>
      </c>
      <c r="E99" s="146">
        <f>D99*(1-Accueil!$D$7)</f>
        <v>35</v>
      </c>
    </row>
    <row r="100" spans="1:5" s="93" customFormat="1" ht="20.45" customHeight="1" x14ac:dyDescent="0.2">
      <c r="A100" s="126"/>
      <c r="B100" s="92" t="s">
        <v>533</v>
      </c>
      <c r="C100" s="39" t="s">
        <v>876</v>
      </c>
      <c r="D100" s="146">
        <v>37</v>
      </c>
      <c r="E100" s="146">
        <f>D100*(1-Accueil!$D$7)</f>
        <v>37</v>
      </c>
    </row>
    <row r="101" spans="1:5" s="93" customFormat="1" ht="20.45" customHeight="1" x14ac:dyDescent="0.2">
      <c r="A101" s="126"/>
      <c r="B101" s="106" t="s">
        <v>534</v>
      </c>
      <c r="C101" s="39" t="s">
        <v>877</v>
      </c>
      <c r="D101" s="146">
        <v>52</v>
      </c>
      <c r="E101" s="146">
        <f>D101*(1-Accueil!$D$7)</f>
        <v>52</v>
      </c>
    </row>
    <row r="102" spans="1:5" s="93" customFormat="1" ht="20.45" customHeight="1" x14ac:dyDescent="0.2">
      <c r="A102" s="126"/>
      <c r="B102" s="92" t="s">
        <v>535</v>
      </c>
      <c r="C102" s="39" t="s">
        <v>878</v>
      </c>
      <c r="D102" s="146">
        <v>59</v>
      </c>
      <c r="E102" s="146">
        <f>D102*(1-Accueil!$D$7)</f>
        <v>59</v>
      </c>
    </row>
    <row r="103" spans="1:5" s="93" customFormat="1" ht="20.45" customHeight="1" x14ac:dyDescent="0.2">
      <c r="A103" s="126"/>
      <c r="B103" s="92" t="s">
        <v>619</v>
      </c>
      <c r="C103" s="39" t="s">
        <v>621</v>
      </c>
      <c r="D103" s="146">
        <v>63</v>
      </c>
      <c r="E103" s="146">
        <f>D103*(1-Accueil!$D$7)</f>
        <v>63</v>
      </c>
    </row>
    <row r="104" spans="1:5" s="93" customFormat="1" ht="20.45" customHeight="1" x14ac:dyDescent="0.2">
      <c r="A104" s="126"/>
      <c r="B104" s="92" t="s">
        <v>620</v>
      </c>
      <c r="C104" s="39" t="s">
        <v>622</v>
      </c>
      <c r="D104" s="146">
        <v>67</v>
      </c>
      <c r="E104" s="146">
        <f>D104*(1-Accueil!$D$7)</f>
        <v>67</v>
      </c>
    </row>
    <row r="105" spans="1:5" s="93" customFormat="1" ht="20.45" customHeight="1" x14ac:dyDescent="0.2">
      <c r="A105" s="126"/>
      <c r="B105" s="92" t="s">
        <v>536</v>
      </c>
      <c r="C105" s="39" t="s">
        <v>879</v>
      </c>
      <c r="D105" s="146">
        <v>50</v>
      </c>
      <c r="E105" s="146">
        <f>D105*(1-Accueil!$D$7)</f>
        <v>50</v>
      </c>
    </row>
    <row r="106" spans="1:5" s="93" customFormat="1" ht="20.45" customHeight="1" x14ac:dyDescent="0.2">
      <c r="A106" s="126"/>
      <c r="B106" s="92" t="s">
        <v>537</v>
      </c>
      <c r="C106" s="39" t="s">
        <v>880</v>
      </c>
      <c r="D106" s="146">
        <v>52</v>
      </c>
      <c r="E106" s="146">
        <f>D106*(1-Accueil!$D$7)</f>
        <v>52</v>
      </c>
    </row>
  </sheetData>
  <mergeCells count="2">
    <mergeCell ref="B2:D2"/>
    <mergeCell ref="B3:D3"/>
  </mergeCells>
  <printOptions horizontalCentered="1"/>
  <pageMargins left="0.15748031496062992" right="0.15748031496062992" top="0.23622047244094491" bottom="0.39370078740157483" header="0.23622047244094491" footer="0.19685039370078741"/>
  <pageSetup paperSize="9" scale="5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222CDF23C7F46ABBBB94B728DA21E" ma:contentTypeVersion="13" ma:contentTypeDescription="Crée un document." ma:contentTypeScope="" ma:versionID="0847ef9f31d6c216275a1e39a4700bc8">
  <xsd:schema xmlns:xsd="http://www.w3.org/2001/XMLSchema" xmlns:xs="http://www.w3.org/2001/XMLSchema" xmlns:p="http://schemas.microsoft.com/office/2006/metadata/properties" xmlns:ns3="dba795eb-fb0b-4992-a681-250b3b4d22e4" xmlns:ns4="03d7201a-e02c-47e9-acc9-fe75cdc9f0ee" targetNamespace="http://schemas.microsoft.com/office/2006/metadata/properties" ma:root="true" ma:fieldsID="15457fbffe893b732987d7c8f5eb688c" ns3:_="" ns4:_="">
    <xsd:import namespace="dba795eb-fb0b-4992-a681-250b3b4d22e4"/>
    <xsd:import namespace="03d7201a-e02c-47e9-acc9-fe75cdc9f0e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795eb-fb0b-4992-a681-250b3b4d22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7201a-e02c-47e9-acc9-fe75cdc9f0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3BD25E-ED48-48EB-851A-6EC882B9466A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dba795eb-fb0b-4992-a681-250b3b4d22e4"/>
    <ds:schemaRef ds:uri="http://schemas.openxmlformats.org/package/2006/metadata/core-properties"/>
    <ds:schemaRef ds:uri="http://www.w3.org/XML/1998/namespace"/>
    <ds:schemaRef ds:uri="http://purl.org/dc/dcmitype/"/>
    <ds:schemaRef ds:uri="03d7201a-e02c-47e9-acc9-fe75cdc9f0e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1033F38-793A-43AB-9417-D479C8048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a795eb-fb0b-4992-a681-250b3b4d22e4"/>
    <ds:schemaRef ds:uri="03d7201a-e02c-47e9-acc9-fe75cdc9f0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5271B7-E56F-46D0-85C9-92CE3B5B16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Accueil</vt:lpstr>
      <vt:lpstr>Ethernet Switch</vt:lpstr>
      <vt:lpstr>Power Over Ethernet</vt:lpstr>
      <vt:lpstr>Ethernet Industriel</vt:lpstr>
      <vt:lpstr>Conversion de média</vt:lpstr>
      <vt:lpstr>Wireless</vt:lpstr>
      <vt:lpstr>Modules SFP &amp; SFP+</vt:lpstr>
      <vt:lpstr>Accueil!Zone_d_impression</vt:lpstr>
      <vt:lpstr>'Ethernet Switch'!Zone_d_impression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GousseauF</dc:creator>
  <cp:lastModifiedBy>Maryline Lamiaux</cp:lastModifiedBy>
  <cp:lastPrinted>2019-02-01T10:26:21Z</cp:lastPrinted>
  <dcterms:created xsi:type="dcterms:W3CDTF">2016-05-31T12:08:42Z</dcterms:created>
  <dcterms:modified xsi:type="dcterms:W3CDTF">2022-02-22T08:36:43Z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0x010100DDC222CDF23C7F46ABBBB94B728DA21E</vt:lpwstr>
  </property>
</Properties>
</file>